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" yWindow="0" windowWidth="21840" windowHeight="12330"/>
  </bookViews>
  <sheets>
    <sheet name="Прайс-лист" sheetId="6" r:id="rId1"/>
    <sheet name="Лист1" sheetId="5" r:id="rId2"/>
  </sheets>
  <definedNames>
    <definedName name="_xlnm.Print_Titles" localSheetId="0">'Прайс-лист'!$5:$5</definedName>
  </definedNames>
  <calcPr calcId="162913" refMode="R1C1"/>
</workbook>
</file>

<file path=xl/calcChain.xml><?xml version="1.0" encoding="utf-8"?>
<calcChain xmlns="http://schemas.openxmlformats.org/spreadsheetml/2006/main">
  <c r="K8" i="6"/>
  <c r="K9" l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7"/>
  <c r="K68"/>
  <c r="K69"/>
  <c r="K70"/>
  <c r="K71"/>
  <c r="K72"/>
  <c r="K73"/>
  <c r="K74"/>
  <c r="K76"/>
  <c r="K77"/>
  <c r="K78"/>
  <c r="K79"/>
  <c r="K80"/>
  <c r="K83"/>
  <c r="K84"/>
  <c r="K85"/>
  <c r="K86"/>
  <c r="K87"/>
  <c r="K88"/>
  <c r="K90"/>
  <c r="K91"/>
  <c r="K92"/>
  <c r="K93"/>
  <c r="K94"/>
  <c r="K95"/>
  <c r="K96"/>
  <c r="K97"/>
  <c r="K98"/>
  <c r="K99"/>
  <c r="K100"/>
  <c r="K101"/>
  <c r="K102"/>
  <c r="K103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7"/>
  <c r="K128"/>
  <c r="K129"/>
  <c r="K130"/>
  <c r="K131"/>
  <c r="K132"/>
  <c r="K133"/>
  <c r="K135"/>
  <c r="K136"/>
  <c r="K137"/>
  <c r="K138"/>
  <c r="K139"/>
  <c r="K140"/>
  <c r="K141"/>
  <c r="J142"/>
  <c r="K142" l="1"/>
</calcChain>
</file>

<file path=xl/sharedStrings.xml><?xml version="1.0" encoding="utf-8"?>
<sst xmlns="http://schemas.openxmlformats.org/spreadsheetml/2006/main" count="352" uniqueCount="112">
  <si>
    <t>100 мл</t>
  </si>
  <si>
    <t>250 мл</t>
  </si>
  <si>
    <t>500 мл</t>
  </si>
  <si>
    <t>Название продукции</t>
  </si>
  <si>
    <t>Фото</t>
  </si>
  <si>
    <t>Штрих-код</t>
  </si>
  <si>
    <t>Вес брутто, кг</t>
  </si>
  <si>
    <t>Масла в прозрачном стекле</t>
  </si>
  <si>
    <t xml:space="preserve"> 5...+25 С</t>
  </si>
  <si>
    <t>ТМ "Здоровые вкусы"</t>
  </si>
  <si>
    <t>350 г</t>
  </si>
  <si>
    <t>200 г</t>
  </si>
  <si>
    <t>Объем/вес</t>
  </si>
  <si>
    <t>Масла в ПЭТ</t>
  </si>
  <si>
    <t>370 мл</t>
  </si>
  <si>
    <t>Масло-смеси в ПЭТ</t>
  </si>
  <si>
    <t>Масла в темном стекле</t>
  </si>
  <si>
    <t xml:space="preserve"> 5...+20 С</t>
  </si>
  <si>
    <t>200 гр</t>
  </si>
  <si>
    <t>300 гр</t>
  </si>
  <si>
    <t>Мука в крафт-пакете</t>
  </si>
  <si>
    <t>Семена в крафт-пакете</t>
  </si>
  <si>
    <t>Мука в картонной коробке</t>
  </si>
  <si>
    <t>Семена в картонной коробке</t>
  </si>
  <si>
    <r>
      <rPr>
        <b/>
        <sz val="9"/>
        <color theme="1"/>
        <rFont val="Calibri"/>
        <family val="2"/>
        <charset val="204"/>
        <scheme val="minor"/>
      </rPr>
      <t>Шоу-бокс</t>
    </r>
    <r>
      <rPr>
        <sz val="9"/>
        <color theme="1"/>
        <rFont val="Calibri"/>
        <family val="2"/>
        <charset val="204"/>
        <scheme val="minor"/>
      </rPr>
      <t xml:space="preserve"> на 3 бутылки любого масла объемом 250 мл</t>
    </r>
  </si>
  <si>
    <t>Срок годн, мес.</t>
  </si>
  <si>
    <t>Услов хранен</t>
  </si>
  <si>
    <t>Кол-во влож в гофрокороб, шт.</t>
  </si>
  <si>
    <t>тел: +7 -495-662-94-82, info@dialexport.ru</t>
  </si>
  <si>
    <t>www.dialexport.ru   www.vkusizdorovja.ru</t>
  </si>
  <si>
    <r>
      <t xml:space="preserve">DIAL-EXPORT Масло абрикосовое </t>
    </r>
    <r>
      <rPr>
        <b/>
        <sz val="9"/>
        <color rgb="FFFF0000"/>
        <rFont val="Calibri"/>
        <family val="2"/>
        <charset val="204"/>
        <scheme val="minor"/>
      </rPr>
      <t>Новинка!</t>
    </r>
    <r>
      <rPr>
        <b/>
        <sz val="9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нерафинированное масло холодного отжима обладает изысканым ароматом и оригинальным приятным вкусом, используется для заправки овощных и фруктовых салатов, каш, выпечки.</t>
    </r>
  </si>
  <si>
    <r>
      <t xml:space="preserve">DIAL-EXPORT Масло амаранта смесь </t>
    </r>
    <r>
      <rPr>
        <sz val="9"/>
        <rFont val="Calibri"/>
        <family val="2"/>
        <charset val="204"/>
        <scheme val="minor"/>
      </rPr>
      <t>(кукурузное рафинированое+амарантовое нерафинированое), содержит уникальный компонент - сквален, добавляется в салаты, каши, супы.</t>
    </r>
  </si>
  <si>
    <r>
      <rPr>
        <b/>
        <sz val="9"/>
        <rFont val="Calibri"/>
        <family val="2"/>
        <charset val="204"/>
        <scheme val="minor"/>
      </rPr>
      <t>DIAL-EXPORT Масло арахиса</t>
    </r>
    <r>
      <rPr>
        <sz val="9"/>
        <rFont val="Calibri"/>
        <family val="2"/>
        <charset val="204"/>
        <scheme val="minor"/>
      </rPr>
      <t xml:space="preserve"> нерафинированное, холодного отжима, прозрачное, светлое, вкус тонкий, характерный, идеально для жарки и фритюра.</t>
    </r>
  </si>
  <si>
    <r>
      <rPr>
        <b/>
        <sz val="9"/>
        <rFont val="Calibri"/>
        <family val="2"/>
        <charset val="204"/>
        <scheme val="minor"/>
      </rPr>
      <t xml:space="preserve">DIAL-EXPORT Масло виноградной косточки </t>
    </r>
    <r>
      <rPr>
        <sz val="9"/>
        <rFont val="Calibri"/>
        <family val="2"/>
        <charset val="204"/>
        <scheme val="minor"/>
      </rPr>
      <t>рафинированное, прозрачное, с лёгким зеленоватым оттенком (из-за содержания хлорофилла), вкус тонкий, приятный, лёгкий. Подходит для жарки, используется для салатов, маринадов, выпечки.</t>
    </r>
  </si>
  <si>
    <r>
      <rPr>
        <b/>
        <sz val="9"/>
        <rFont val="Calibri"/>
        <family val="2"/>
        <charset val="204"/>
        <scheme val="minor"/>
      </rPr>
      <t>DIAL-EXPORT Масло грецкого ореха</t>
    </r>
    <r>
      <rPr>
        <sz val="9"/>
        <rFont val="Calibri"/>
        <family val="2"/>
        <charset val="204"/>
        <scheme val="minor"/>
      </rPr>
      <t xml:space="preserve"> нерафинированное, прозрачное, светлое, вкус тонкий, выраженный, характерный. Идеален для салатов, маринадов, добавляется в тесто.</t>
    </r>
  </si>
  <si>
    <r>
      <rPr>
        <b/>
        <sz val="9"/>
        <rFont val="Calibri"/>
        <family val="2"/>
        <charset val="204"/>
        <scheme val="minor"/>
      </rPr>
      <t xml:space="preserve">DIAL-EXPORT Масло горчичное </t>
    </r>
    <r>
      <rPr>
        <sz val="9"/>
        <rFont val="Calibri"/>
        <family val="2"/>
        <charset val="204"/>
        <scheme val="minor"/>
      </rPr>
      <t>нерафинированное, холодного отжима, темно-жёлтое, подходит для жарки, используется для приготовления маринадов, в консервировании, кулинарии, при выпечке хлеба.</t>
    </r>
  </si>
  <si>
    <r>
      <rPr>
        <b/>
        <sz val="9"/>
        <rFont val="Calibri"/>
        <family val="2"/>
        <charset val="204"/>
        <scheme val="minor"/>
      </rPr>
      <t>DIAL-EXPORT Масло кедровое</t>
    </r>
    <r>
      <rPr>
        <sz val="9"/>
        <rFont val="Calibri"/>
        <family val="2"/>
        <charset val="204"/>
        <scheme val="minor"/>
      </rPr>
      <t xml:space="preserve">  нерафинированное, холодного отжима, прозрачное, светлое, с ярко выраженным запахом и вкусом кедрового ореха, добавляется в салаты, квашеную капусту, каши, выпечку, к рыбе.</t>
    </r>
  </si>
  <si>
    <r>
      <rPr>
        <b/>
        <sz val="9"/>
        <rFont val="Calibri"/>
        <family val="2"/>
        <charset val="204"/>
        <scheme val="minor"/>
      </rPr>
      <t>DIAL-EXPORT Масло кунжутное</t>
    </r>
    <r>
      <rPr>
        <sz val="9"/>
        <rFont val="Calibri"/>
        <family val="2"/>
        <charset val="204"/>
        <scheme val="minor"/>
      </rPr>
      <t xml:space="preserve"> нерафинированное, холодного отжима, прозрачное, вкус характерный. Подходит для жарки, с рисом, рыбой, индейкой (птицей).</t>
    </r>
  </si>
  <si>
    <r>
      <rPr>
        <b/>
        <sz val="9"/>
        <rFont val="Calibri"/>
        <family val="2"/>
        <charset val="204"/>
        <scheme val="minor"/>
      </rPr>
      <t xml:space="preserve">DIAL-EXPORT Масло кунжутное "Восточное" </t>
    </r>
    <r>
      <rPr>
        <sz val="9"/>
        <rFont val="Calibri"/>
        <family val="2"/>
        <charset val="204"/>
        <scheme val="minor"/>
      </rPr>
      <t xml:space="preserve">нерафинированное, холодного отжима из обжаренных семян кунжута, чуть более тёмного цвета, вкус яркий, насыщенный. </t>
    </r>
  </si>
  <si>
    <r>
      <rPr>
        <b/>
        <sz val="9"/>
        <rFont val="Calibri"/>
        <family val="2"/>
        <charset val="204"/>
        <scheme val="minor"/>
      </rPr>
      <t>DIAL-EXPORT Масло льняное</t>
    </r>
    <r>
      <rPr>
        <sz val="9"/>
        <rFont val="Calibri"/>
        <family val="2"/>
        <charset val="204"/>
        <scheme val="minor"/>
      </rPr>
      <t xml:space="preserve"> нерафинированное, ярко-жёлтое, вкус специфический, допускается лёгкая горчинка. Рекомендуется для заправки салатов, каш, вареного картофеля, квашеной капусты, первых блюд.</t>
    </r>
  </si>
  <si>
    <r>
      <t>DIAL-EXPORT Масло облепиховое смесь</t>
    </r>
    <r>
      <rPr>
        <sz val="9"/>
        <rFont val="Calibri"/>
        <family val="2"/>
        <charset val="204"/>
        <scheme val="minor"/>
      </rPr>
      <t xml:space="preserve"> (облепиховое + растительное), рафинированное, прозрачное, светло-оранжевое, вкус ярко выраженный. Хорошо подходит для заправки салатов , тушения овощей, добавляется в тесто для придания красивого цвета выпечке.</t>
    </r>
  </si>
  <si>
    <r>
      <t xml:space="preserve">DIAL-EXPORT Масло подсолнечное "По домашнему" </t>
    </r>
    <r>
      <rPr>
        <sz val="9"/>
        <rFont val="Calibri"/>
        <family val="2"/>
        <charset val="204"/>
        <scheme val="minor"/>
      </rPr>
      <t>нерафинированное  холодного отдима, прозрачное, имеет насыщенный аромат семечки. Отлично подходит для тушения, заправки салатов, консервации, выпечки.</t>
    </r>
  </si>
  <si>
    <r>
      <rPr>
        <b/>
        <sz val="9"/>
        <rFont val="Calibri"/>
        <family val="2"/>
        <charset val="204"/>
        <scheme val="minor"/>
      </rPr>
      <t>DIAL-EXPORT Масло рисовое</t>
    </r>
    <r>
      <rPr>
        <sz val="9"/>
        <rFont val="Calibri"/>
        <family val="2"/>
        <charset val="204"/>
        <scheme val="minor"/>
      </rPr>
      <t xml:space="preserve">  нерафинированное, холодного отжима, прозрачное, жёлтое, вкус легкий.  Подходит для жарки, фритюра и кулинарии.</t>
    </r>
  </si>
  <si>
    <r>
      <t>DIAL-EXPORT Масло тыквенное</t>
    </r>
    <r>
      <rPr>
        <sz val="9"/>
        <rFont val="Calibri"/>
        <family val="2"/>
        <charset val="204"/>
        <scheme val="minor"/>
      </rPr>
      <t xml:space="preserve"> нерафинированное, холодного отжима, темно-коричневое. Хорошо подходит для жарки, заправки салатов, добавления в готовые блюда.</t>
    </r>
  </si>
  <si>
    <r>
      <rPr>
        <b/>
        <sz val="9"/>
        <rFont val="Calibri"/>
        <family val="2"/>
        <charset val="204"/>
        <scheme val="minor"/>
      </rPr>
      <t xml:space="preserve">DIAL-EXPORT Масло тыквенное нефильтрованное </t>
    </r>
    <r>
      <rPr>
        <sz val="9"/>
        <rFont val="Calibri"/>
        <family val="2"/>
        <charset val="204"/>
        <scheme val="minor"/>
      </rPr>
      <t>нерафинированное, холодного отжима. При изготовлении не проходит процесс фильтрации и сохраняет максимум полезных свойств.</t>
    </r>
  </si>
  <si>
    <r>
      <rPr>
        <b/>
        <sz val="9"/>
        <rFont val="Calibri"/>
        <family val="2"/>
        <charset val="204"/>
        <scheme val="minor"/>
      </rPr>
      <t>DIAL-EXPORT Масло фундука</t>
    </r>
    <r>
      <rPr>
        <sz val="9"/>
        <rFont val="Calibri"/>
        <family val="2"/>
        <charset val="204"/>
        <scheme val="minor"/>
      </rPr>
      <t xml:space="preserve"> нерафинированное, холодного отжима, светло-жёлтое, вкус и запах ореховый, характерный. Прекрасное дополнение к выпечке, салатам, рыбе, картофелю, овощам.</t>
    </r>
  </si>
  <si>
    <r>
      <rPr>
        <b/>
        <sz val="9"/>
        <rFont val="Calibri"/>
        <family val="2"/>
        <charset val="204"/>
        <scheme val="minor"/>
      </rPr>
      <t xml:space="preserve">DIAL-EXPORT Масло чесночное </t>
    </r>
    <r>
      <rPr>
        <sz val="9"/>
        <rFont val="Calibri"/>
        <family val="2"/>
        <charset val="204"/>
        <scheme val="minor"/>
      </rPr>
      <t>нерафинированное, холодного отжима, прозрачное, светлое, пикантно - острого вкуса. Продходит для жарки, заправки салатов, тушения овощей.</t>
    </r>
  </si>
  <si>
    <r>
      <rPr>
        <b/>
        <sz val="9"/>
        <rFont val="Calibri"/>
        <family val="2"/>
        <charset val="204"/>
        <scheme val="minor"/>
      </rPr>
      <t>DIAL-EXPORT Масло хлопковое</t>
    </r>
    <r>
      <rPr>
        <sz val="9"/>
        <rFont val="Calibri"/>
        <family val="2"/>
        <charset val="204"/>
        <scheme val="minor"/>
      </rPr>
      <t xml:space="preserve"> рафинированное, прозрачное, цвет от светло-жёлтого до ярко-жёлтого. Подходит  для жарки, плова, салатов, фритюра, не пропитывает продукт, создаёт хрустящую корочку.</t>
    </r>
  </si>
  <si>
    <r>
      <t xml:space="preserve">DIAL-EXPORT Масло кукурузное </t>
    </r>
    <r>
      <rPr>
        <sz val="9"/>
        <rFont val="Calibri"/>
        <family val="2"/>
        <charset val="204"/>
        <scheme val="minor"/>
      </rPr>
      <t>нерафинированное, холодного отжима. Имеет золотистый оттенок, запах и характерный вкус. Подходит для жарки, запекания, придает тесту золотистый оттенок.</t>
    </r>
  </si>
  <si>
    <r>
      <t>DIAL-EXPORT Масло конопляное</t>
    </r>
    <r>
      <rPr>
        <sz val="9"/>
        <rFont val="Calibri"/>
        <family val="2"/>
        <charset val="204"/>
        <scheme val="minor"/>
      </rPr>
      <t xml:space="preserve"> нерафинированное, холодного отжима, темное с зеленоватым оттенком, вкус и запах ярко выраженный, чуть травянистый. Прекрасное дополнение к салатам, маринаду, овощам.</t>
    </r>
  </si>
  <si>
    <r>
      <t xml:space="preserve">DIAL-EXPORT Масло черного тмина </t>
    </r>
    <r>
      <rPr>
        <sz val="9"/>
        <rFont val="Calibri"/>
        <family val="2"/>
        <charset val="204"/>
        <scheme val="minor"/>
      </rPr>
      <t>нерафинированное, холодного отжима, коричневого цвета, насыщенного пряного аромата и немного горьковатого вкуса.  Прекрасное дополнение к салатам, рису, супам.</t>
    </r>
  </si>
  <si>
    <r>
      <t xml:space="preserve">DIAL-EXPORT Масло рыжиковое, </t>
    </r>
    <r>
      <rPr>
        <sz val="9"/>
        <rFont val="Calibri"/>
        <family val="2"/>
        <charset val="204"/>
        <scheme val="minor"/>
      </rPr>
      <t>нерафинированное, холодного отжима, жёлтого цвета, запах и вкус специфический. Можно добавлять в салаты, маринады, супы, каши; идеально с отварным картофелем.</t>
    </r>
  </si>
  <si>
    <r>
      <rPr>
        <b/>
        <sz val="9"/>
        <rFont val="Calibri"/>
        <family val="2"/>
        <charset val="204"/>
        <scheme val="minor"/>
      </rPr>
      <t>DIAL-EXPORT Масло расторопши</t>
    </r>
    <r>
      <rPr>
        <sz val="9"/>
        <rFont val="Calibri"/>
        <family val="2"/>
        <charset val="204"/>
        <scheme val="minor"/>
      </rPr>
      <t>, нерафинированное, холодного отжима, от жёлтого до темно-желтого цвета, запах и вкус не ярко выражен. Прекрасное дополнение к холодным блюдам, салатам и соусам.</t>
    </r>
  </si>
  <si>
    <r>
      <t xml:space="preserve">DIAL-EXPORT Мука арахисовая </t>
    </r>
    <r>
      <rPr>
        <sz val="9"/>
        <color theme="1"/>
        <rFont val="Calibri"/>
        <family val="2"/>
        <charset val="204"/>
        <scheme val="minor"/>
      </rPr>
      <t xml:space="preserve">применяется для приготовления соусов, супов, хлеба, пирожных, лапши, протеиновых коктейлей и батнчиков. </t>
    </r>
  </si>
  <si>
    <r>
      <t xml:space="preserve">DIAL-EXPORT Мука кедровая </t>
    </r>
    <r>
      <rPr>
        <sz val="9"/>
        <color theme="1"/>
        <rFont val="Calibri"/>
        <family val="2"/>
        <charset val="204"/>
        <scheme val="minor"/>
      </rPr>
      <t>питательный и полезный игредиент для приготовления блинчиков и кондитерских изделий. Может применяться в смеси с тыквенной, кунжутной, льняной, конопляной или арахисовой мукой.</t>
    </r>
  </si>
  <si>
    <r>
      <t xml:space="preserve">DIAL-EXPORT Мука конопляная </t>
    </r>
    <r>
      <rPr>
        <sz val="9"/>
        <color theme="1"/>
        <rFont val="Calibri"/>
        <family val="2"/>
        <charset val="204"/>
        <scheme val="minor"/>
      </rPr>
      <t>используется для приготовления выпечки, домашнего хлеба. Добавляют  для загустения в супы и соусы. Придает необычный вкус творогу и кисломолочным напиткам.</t>
    </r>
  </si>
  <si>
    <r>
      <t xml:space="preserve">DIAL-EXPORT Мука кунжутная </t>
    </r>
    <r>
      <rPr>
        <sz val="9"/>
        <color theme="1"/>
        <rFont val="Calibri"/>
        <family val="2"/>
        <charset val="204"/>
        <scheme val="minor"/>
      </rPr>
      <t>используется как в чистом виде, так и в смеси с другими видами муки. Применяется для приготовления десертов, соусов, каш, хлебо-булочных изделий.</t>
    </r>
  </si>
  <si>
    <r>
      <t xml:space="preserve">DIAL-EXPORT Мука льняная </t>
    </r>
    <r>
      <rPr>
        <sz val="9"/>
        <color theme="1"/>
        <rFont val="Calibri"/>
        <family val="2"/>
        <charset val="204"/>
        <scheme val="minor"/>
      </rPr>
      <t>добавляется в кефир, коктейли, смузи, каши , блины. При выпекании хлеба используется как самостоятельный ингредиент или в смеси с кунжутной, тыквенной или арахисовой мукой.</t>
    </r>
  </si>
  <si>
    <r>
      <t xml:space="preserve">DIAL-EXPORT Мука тыквенная </t>
    </r>
    <r>
      <rPr>
        <sz val="9"/>
        <color theme="1"/>
        <rFont val="Calibri"/>
        <family val="2"/>
        <charset val="204"/>
        <scheme val="minor"/>
      </rPr>
      <t>является загущающей вкусовой и витаминно-белковой добавкой к супам, соусам и подливам. Добавляется к кашам, салатам, коктейлям, молочным продуктам.</t>
    </r>
  </si>
  <si>
    <r>
      <t xml:space="preserve">DIAL-EXPORT Мука расторопши </t>
    </r>
    <r>
      <rPr>
        <sz val="9"/>
        <color theme="1"/>
        <rFont val="Calibri"/>
        <family val="2"/>
        <charset val="204"/>
        <scheme val="minor"/>
      </rPr>
      <t>добавляется в супы, котлеты, салаты, каши. Может применяться в смеси спшеничной, тыквенной, кунжутной, льняной, конопляной или арахисовой мукой.</t>
    </r>
  </si>
  <si>
    <r>
      <t xml:space="preserve">DIAL-EXPORT Мука черного тмина </t>
    </r>
    <r>
      <rPr>
        <sz val="9"/>
        <color theme="1"/>
        <rFont val="Calibri"/>
        <family val="2"/>
        <charset val="204"/>
        <scheme val="minor"/>
      </rPr>
      <t>идеальная составляющая для выпечки, соусов и подливы.</t>
    </r>
  </si>
  <si>
    <r>
      <t xml:space="preserve">DIAL-EXPORT Семена конопли </t>
    </r>
    <r>
      <rPr>
        <sz val="9"/>
        <color theme="1"/>
        <rFont val="Calibri"/>
        <family val="2"/>
        <charset val="204"/>
        <scheme val="minor"/>
      </rPr>
      <t xml:space="preserve">используются для приготовления выпечки, десертов и соусов. Добавляются в супы, гарниры, каши, творог, йогурт. </t>
    </r>
  </si>
  <si>
    <r>
      <t xml:space="preserve">DIAL-EXPORT Семена кунжута </t>
    </r>
    <r>
      <rPr>
        <sz val="9"/>
        <color theme="1"/>
        <rFont val="Calibri"/>
        <family val="2"/>
        <charset val="204"/>
        <scheme val="minor"/>
      </rPr>
      <t xml:space="preserve">прекрасное дополнение к рыбе, мясу, овощам. незаменимый ингредиент для халвы, рахат-лукума, щербета и пахлавы. </t>
    </r>
  </si>
  <si>
    <r>
      <t xml:space="preserve">DIAL-EXPORT Семена льна </t>
    </r>
    <r>
      <rPr>
        <sz val="9"/>
        <color theme="1"/>
        <rFont val="Calibri"/>
        <family val="2"/>
        <charset val="204"/>
        <scheme val="minor"/>
      </rPr>
      <t>можно употреблять с молоком, йогуртом, кефиром. Прекрасное дополнение к офощным и фруктовым салатам, квашеной капусте, винегретам и соусам.</t>
    </r>
  </si>
  <si>
    <r>
      <t xml:space="preserve">DIAL-EXPORT Семена черного тмина </t>
    </r>
    <r>
      <rPr>
        <sz val="9"/>
        <color theme="1"/>
        <rFont val="Calibri"/>
        <family val="2"/>
        <charset val="204"/>
        <scheme val="minor"/>
      </rPr>
      <t>придают пикнтный вкус овощам, мясу, рыбе, птице. Молотые зерна можно добавлять в салаты, сыры, творог, пасту.</t>
    </r>
  </si>
  <si>
    <r>
      <t>"Здоровые вкусы" Масло конопляное</t>
    </r>
    <r>
      <rPr>
        <sz val="9"/>
        <rFont val="Calibri"/>
        <family val="2"/>
        <charset val="204"/>
        <scheme val="minor"/>
      </rPr>
      <t xml:space="preserve"> нерафинированное, холодного отжима, темное с зеленоватым оттенком, вкус и запах ярко выраженный, чуть травянистый.  Прекрасное дополнение к салатам, маринаду, каше, овощам.</t>
    </r>
  </si>
  <si>
    <r>
      <rPr>
        <b/>
        <sz val="9"/>
        <rFont val="Calibri"/>
        <family val="2"/>
        <charset val="204"/>
        <scheme val="minor"/>
      </rPr>
      <t>"Здоровые вкусы" Масло льняное</t>
    </r>
    <r>
      <rPr>
        <sz val="9"/>
        <rFont val="Calibri"/>
        <family val="2"/>
        <charset val="204"/>
        <scheme val="minor"/>
      </rPr>
      <t xml:space="preserve"> нерафинированное, ярко-жёлтое, вкус специфический, допускается лёгкая горчинка. Рекомендуется для заправки салатов, каш, вареного картофеля, квашеной капусты, супов.</t>
    </r>
  </si>
  <si>
    <r>
      <t xml:space="preserve">"Здоровые вкусы" Масло подсолнечное </t>
    </r>
    <r>
      <rPr>
        <sz val="9"/>
        <rFont val="Calibri"/>
        <family val="2"/>
        <charset val="204"/>
        <scheme val="minor"/>
      </rPr>
      <t>нерафинированное  холодного отжима, прозрачное, имеет насыщенный аромат семечки. Отлично подходит для тушения, заправки салатов, консервации, выпечки.</t>
    </r>
  </si>
  <si>
    <r>
      <t xml:space="preserve">"Здоровые вкусы" Масло черного тмина </t>
    </r>
    <r>
      <rPr>
        <sz val="9"/>
        <rFont val="Calibri"/>
        <family val="2"/>
        <charset val="204"/>
        <scheme val="minor"/>
      </rPr>
      <t>нерафинированное, холодного отжима, коричневого цвета, пряного аромата и немного горьковатого вкуса.  Прекрасное дополнение к салатам, рису, супам.</t>
    </r>
  </si>
  <si>
    <r>
      <t xml:space="preserve">"Здоровые вкусы" Арахисовое нерафинированное + подсолнечное рафинированное масло - смесь </t>
    </r>
    <r>
      <rPr>
        <sz val="9"/>
        <rFont val="Calibri"/>
        <family val="2"/>
        <charset val="204"/>
        <scheme val="minor"/>
      </rPr>
      <t xml:space="preserve">отлично подходит для жарки мясных и овощных блюд, заправки салатов и супов. </t>
    </r>
  </si>
  <si>
    <r>
      <t xml:space="preserve">"Здоровые вкусы" Смесь рафинированных масел виноградной косточки и подсолнечного </t>
    </r>
    <r>
      <rPr>
        <sz val="9"/>
        <rFont val="Calibri"/>
        <family val="2"/>
        <charset val="204"/>
        <scheme val="minor"/>
      </rPr>
      <t>обладает легким вкусом и ароматом винограда. Отлично подходит для приготовления сдобного теста, запеканок, мяса, рыбы.</t>
    </r>
  </si>
  <si>
    <r>
      <t>"Здоровые вкусы" Горчичное нерафинированное + подсолнечное рафинированное масло-смесь</t>
    </r>
    <r>
      <rPr>
        <sz val="9"/>
        <rFont val="Calibri"/>
        <family val="2"/>
        <charset val="204"/>
        <scheme val="minor"/>
      </rPr>
      <t xml:space="preserve"> обладает пикантным вкусом и специфическим ароматом. Идеально подходит для выпечки, мясных и рыбных блюд.</t>
    </r>
  </si>
  <si>
    <r>
      <t xml:space="preserve">"Здоровые вкусы" Смесь масел грецкого ореха нерафинированно и подсолнечного рафинированного </t>
    </r>
    <r>
      <rPr>
        <sz val="9"/>
        <rFont val="Calibri"/>
        <family val="2"/>
        <charset val="204"/>
        <scheme val="minor"/>
      </rPr>
      <t>широко применяется в кулинарии, при приготовлении горячих и холодных соусов, различных блюд, заправки салатов.</t>
    </r>
  </si>
  <si>
    <r>
      <t>"Здоровые вкусы" Кедровое нерафинированное + подсолнечное рафинированное масло-смесь</t>
    </r>
    <r>
      <rPr>
        <sz val="9"/>
        <rFont val="Calibri"/>
        <family val="2"/>
        <charset val="204"/>
        <scheme val="minor"/>
      </rPr>
      <t xml:space="preserve"> обладает приятным нежным вкусом и ароматом кедрового ореха. Используется в кулинарии, для приготовления мясных и рыбных блюд.</t>
    </r>
  </si>
  <si>
    <r>
      <t xml:space="preserve">"Здоровые вкусы" Конопляное  нерафинированное + подсолнечное рафинрованное масло-смесь </t>
    </r>
    <r>
      <rPr>
        <sz val="9"/>
        <rFont val="Calibri"/>
        <family val="2"/>
        <charset val="204"/>
        <scheme val="minor"/>
      </rPr>
      <t>обладает нежным травяным вкусом. Рекомендуется добавлять в готовые блюда - соусы, супы, макароны.</t>
    </r>
  </si>
  <si>
    <r>
      <t>"Здоровые вкусы" Кунжутное нерафинированное + подсолнечное рафинированное масло-смесь</t>
    </r>
    <r>
      <rPr>
        <sz val="9"/>
        <rFont val="Calibri"/>
        <family val="2"/>
        <charset val="204"/>
        <scheme val="minor"/>
      </rPr>
      <t xml:space="preserve"> имеет характерный вкус, идеально для приготовления салатов, плова, сладостей.</t>
    </r>
  </si>
  <si>
    <r>
      <t xml:space="preserve">"Здоровые вкусы" Оливковое нерафинированное + подсолнечное рафинированное масло-смесь </t>
    </r>
    <r>
      <rPr>
        <sz val="9"/>
        <rFont val="Calibri"/>
        <family val="2"/>
        <charset val="204"/>
        <scheme val="minor"/>
      </rPr>
      <t>полезный продукт для заправки салатов из свежих овощей. Отлично подходит для приготвления соусов, тушения и легкого обжаривания еды.</t>
    </r>
  </si>
  <si>
    <r>
      <t xml:space="preserve">"Здоровые вкусы" Рыжиковое нерафиинрованное + подсолнечное рафинированное масло-смесь </t>
    </r>
    <r>
      <rPr>
        <sz val="9"/>
        <rFont val="Calibri"/>
        <family val="2"/>
        <charset val="204"/>
        <scheme val="minor"/>
      </rPr>
      <t>можно</t>
    </r>
    <r>
      <rPr>
        <b/>
        <sz val="9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использовать для жарки, добавлять в салаты, маринады, супы, каши, идеально с отварным картофелем.</t>
    </r>
  </si>
  <si>
    <r>
      <t xml:space="preserve">"Здоровые вкусы" Тыквенное  нерафинированное + подсолнечное рафинированное масло-смесь </t>
    </r>
    <r>
      <rPr>
        <sz val="9"/>
        <rFont val="Calibri"/>
        <family val="2"/>
        <charset val="204"/>
        <scheme val="minor"/>
      </rPr>
      <t>применяется для заправки овощных салатов, гарниров, супов. Не рекомендуется подвергать длительной термической обработке.</t>
    </r>
  </si>
  <si>
    <r>
      <rPr>
        <b/>
        <sz val="9"/>
        <color theme="1"/>
        <rFont val="Calibri"/>
        <family val="2"/>
        <charset val="204"/>
        <scheme val="minor"/>
      </rPr>
      <t>"Здоровые вкусы" Масло арахисовое</t>
    </r>
    <r>
      <rPr>
        <sz val="9"/>
        <color theme="1"/>
        <rFont val="Calibri"/>
        <family val="2"/>
        <charset val="204"/>
        <scheme val="minor"/>
      </rPr>
      <t xml:space="preserve"> нерафинированное, холодного отжима, прозрачное, светлое, вкус тонкий, характерный, идеально для жарки и фритюра.</t>
    </r>
  </si>
  <si>
    <r>
      <rPr>
        <b/>
        <sz val="9"/>
        <color theme="1"/>
        <rFont val="Calibri"/>
        <family val="2"/>
        <charset val="204"/>
        <scheme val="minor"/>
      </rPr>
      <t xml:space="preserve">"Здоровые вкусы" Масло виноградной косточки </t>
    </r>
    <r>
      <rPr>
        <sz val="9"/>
        <color theme="1"/>
        <rFont val="Calibri"/>
        <family val="2"/>
        <charset val="204"/>
        <scheme val="minor"/>
      </rPr>
      <t>рафинированное, прозрачное, с лёгким зеленоватым оттенком (из-за содержания хлорофилла), вкус тонкий, приятный, лёгкий. Подходит для жарки, используется для салатов, маринадов, выпечки.</t>
    </r>
  </si>
  <si>
    <r>
      <rPr>
        <b/>
        <sz val="9"/>
        <color theme="1"/>
        <rFont val="Calibri"/>
        <family val="2"/>
        <charset val="204"/>
        <scheme val="minor"/>
      </rPr>
      <t>"Здоровые вкусы" Масло грецкого ореха</t>
    </r>
    <r>
      <rPr>
        <sz val="9"/>
        <color theme="1"/>
        <rFont val="Calibri"/>
        <family val="2"/>
        <charset val="204"/>
        <scheme val="minor"/>
      </rPr>
      <t xml:space="preserve"> нерафинированное, прозрачное, светлое, вкус тонкий, выраженный (грецкий орех), характерный. Идеален для салатов, каш, маринадов, добавляется в тесто.</t>
    </r>
  </si>
  <si>
    <r>
      <rPr>
        <b/>
        <sz val="9"/>
        <color theme="1"/>
        <rFont val="Calibri"/>
        <family val="2"/>
        <charset val="204"/>
        <scheme val="minor"/>
      </rPr>
      <t xml:space="preserve">"Здоровые вкусы" Масло кедрового ореха </t>
    </r>
    <r>
      <rPr>
        <sz val="9"/>
        <color theme="1"/>
        <rFont val="Calibri"/>
        <family val="2"/>
        <charset val="204"/>
        <scheme val="minor"/>
      </rPr>
      <t xml:space="preserve"> нерафинированное, холодного отжима, прозрачное, светлое, с ярко выраженным запахом и вкусом кедрового ореха, добавляют в салаты, квашеную капусту, каши, выпечку, к рыбе.</t>
    </r>
  </si>
  <si>
    <r>
      <rPr>
        <b/>
        <sz val="9"/>
        <color theme="1"/>
        <rFont val="Calibri"/>
        <family val="2"/>
        <charset val="204"/>
        <scheme val="minor"/>
      </rPr>
      <t xml:space="preserve">"Здоровые вкусы" Масло конопляное </t>
    </r>
    <r>
      <rPr>
        <sz val="9"/>
        <color theme="1"/>
        <rFont val="Calibri"/>
        <family val="2"/>
        <charset val="204"/>
        <scheme val="minor"/>
      </rPr>
      <t>нерафинированное, холодного отжима, темное с зеленоватым оттенком, вкус и запах ярко выраженный, чуть травянистый.  Прекрасное дополнение к салатам, маринаду, каше, овощам.</t>
    </r>
  </si>
  <si>
    <r>
      <rPr>
        <b/>
        <sz val="9"/>
        <color theme="1"/>
        <rFont val="Calibri"/>
        <family val="2"/>
        <charset val="204"/>
        <scheme val="minor"/>
      </rPr>
      <t>"Здоровые вкусы" Масло кукурузное</t>
    </r>
    <r>
      <rPr>
        <sz val="9"/>
        <color theme="1"/>
        <rFont val="Calibri"/>
        <family val="2"/>
        <charset val="204"/>
        <scheme val="minor"/>
      </rPr>
      <t xml:space="preserve"> нерафинированное, холодного отжима. Имеет золотистый оттенок, запах и характерный вкус. Отлично сочетается с кашами, супами, салатами. Подходит для жарки, запекания, придает тесту золотистый оттенок.</t>
    </r>
  </si>
  <si>
    <r>
      <rPr>
        <b/>
        <sz val="9"/>
        <color theme="1"/>
        <rFont val="Calibri"/>
        <family val="2"/>
        <charset val="204"/>
        <scheme val="minor"/>
      </rPr>
      <t>"Здоровые вкусы" Масло кунжутное</t>
    </r>
    <r>
      <rPr>
        <sz val="9"/>
        <color theme="1"/>
        <rFont val="Calibri"/>
        <family val="2"/>
        <charset val="204"/>
        <scheme val="minor"/>
      </rPr>
      <t xml:space="preserve"> нерафинированное, холодного отжима, прозрачное, вкус характерный. Подходит для жарки, с рисом, рыбой, индейкой (птицей).</t>
    </r>
  </si>
  <si>
    <r>
      <rPr>
        <b/>
        <sz val="9"/>
        <color theme="1"/>
        <rFont val="Calibri"/>
        <family val="2"/>
        <charset val="204"/>
        <scheme val="minor"/>
      </rPr>
      <t>"Здоровые вкусы" Масло льняное</t>
    </r>
    <r>
      <rPr>
        <sz val="9"/>
        <color theme="1"/>
        <rFont val="Calibri"/>
        <family val="2"/>
        <charset val="204"/>
        <scheme val="minor"/>
      </rPr>
      <t xml:space="preserve"> нерафинированное, ярко-жёлтое, вкус специфический, допускается лёгкая горчинка. Рекомендуется для заправки салатов, винегретов, каш, вареного картофеля, квашеной капусты, первых блюд.</t>
    </r>
  </si>
  <si>
    <r>
      <rPr>
        <b/>
        <sz val="9"/>
        <color theme="1"/>
        <rFont val="Calibri"/>
        <family val="2"/>
        <charset val="204"/>
        <scheme val="minor"/>
      </rPr>
      <t xml:space="preserve">"Здоровые вкусы" Масло расторопши </t>
    </r>
    <r>
      <rPr>
        <sz val="9"/>
        <color theme="1"/>
        <rFont val="Calibri"/>
        <family val="2"/>
        <charset val="204"/>
        <scheme val="minor"/>
      </rPr>
      <t>нерафинированное, холодного отжима, от жёлтого до темно-желтого цвета, запах и вкус не ярко выражен. Прекрасное дополнение к холодным блюдам, салатам, соусам, а также в супам и кашам.</t>
    </r>
  </si>
  <si>
    <r>
      <rPr>
        <b/>
        <sz val="9"/>
        <color theme="1"/>
        <rFont val="Calibri"/>
        <family val="2"/>
        <charset val="204"/>
        <scheme val="minor"/>
      </rPr>
      <t>"Здоровые вкусы" Масло тыквенное</t>
    </r>
    <r>
      <rPr>
        <sz val="9"/>
        <color theme="1"/>
        <rFont val="Calibri"/>
        <family val="2"/>
        <charset val="204"/>
        <scheme val="minor"/>
      </rPr>
      <t xml:space="preserve"> нерафинированное, холодного отжима, темно-коричневое. Хорошо подходит для жарки, заправки салатов, каш и добавления в готовые блюда.</t>
    </r>
  </si>
  <si>
    <r>
      <rPr>
        <b/>
        <sz val="9"/>
        <color rgb="FF000000"/>
        <rFont val="Calibri"/>
        <family val="2"/>
        <charset val="204"/>
        <scheme val="minor"/>
      </rPr>
      <t>"Здоровые вкусы" Масло черного тмина</t>
    </r>
    <r>
      <rPr>
        <sz val="9"/>
        <color rgb="FF000000"/>
        <rFont val="Calibri"/>
        <family val="2"/>
        <charset val="204"/>
        <scheme val="minor"/>
      </rPr>
      <t xml:space="preserve"> нерафинированное, холодного отжима, коричневого цвета, насыщенного пряного аромата и немного горьковатого вкуса.  Прекрасное дополнение к салатам, рису, супам.</t>
    </r>
  </si>
  <si>
    <r>
      <t xml:space="preserve">"Здоровые вкусы" Арахисовая мука </t>
    </r>
    <r>
      <rPr>
        <sz val="9"/>
        <color theme="1"/>
        <rFont val="Calibri"/>
        <family val="2"/>
        <charset val="204"/>
        <scheme val="minor"/>
      </rPr>
      <t xml:space="preserve">используется для придания блюдам узнаваемого орехового вкуса. Добавляется для загустения соусов, приготовления  супов, хлеба, пирожных, лапши и арахисовой пасты. </t>
    </r>
  </si>
  <si>
    <r>
      <t xml:space="preserve">"Здоровые вкусы" Кедровая мука  </t>
    </r>
    <r>
      <rPr>
        <sz val="9"/>
        <color theme="1"/>
        <rFont val="Calibri"/>
        <family val="2"/>
        <charset val="204"/>
        <scheme val="minor"/>
      </rPr>
      <t>питательный и полезный игредиент использующийся как в кулинарии, так и в качестве молочного продукта. Добавляется в соусы для мяса, рыбы или овощей.</t>
    </r>
  </si>
  <si>
    <r>
      <t xml:space="preserve">"Здоровые вкусы" Конопляная мука </t>
    </r>
    <r>
      <rPr>
        <sz val="9"/>
        <color theme="1"/>
        <rFont val="Calibri"/>
        <family val="2"/>
        <charset val="204"/>
        <scheme val="minor"/>
      </rPr>
      <t>используется для приготовления выпечки, домашнего хлеба. Добавляется  для загустения в супы и соусы. Придает необычный вкус творогу и кисломолочным напиткам.</t>
    </r>
  </si>
  <si>
    <r>
      <t xml:space="preserve">"Здоровые вкусы" Кунжутная мука </t>
    </r>
    <r>
      <rPr>
        <sz val="9"/>
        <color theme="1"/>
        <rFont val="Calibri"/>
        <family val="2"/>
        <charset val="204"/>
        <scheme val="minor"/>
      </rPr>
      <t>придает блюдам приятный ореховый вкус и аромат. Может использоваться в качестве панировки для мясных котлет и биточков. Добавляется в выпечку, блины и оладьи, в качестве загустителя для соусов и подлив.</t>
    </r>
  </si>
  <si>
    <r>
      <t xml:space="preserve">"Здоровые вкусы" Льняная мука </t>
    </r>
    <r>
      <rPr>
        <sz val="9"/>
        <color theme="1"/>
        <rFont val="Calibri"/>
        <family val="2"/>
        <charset val="204"/>
        <scheme val="minor"/>
      </rPr>
      <t>добавляется в кефир, коктейли, смузи, каши , блины. При выпекании хлеба оптимально сочетается с кунжутной, тыквенной, конопляной или арахисовой мукой.</t>
    </r>
  </si>
  <si>
    <r>
      <t xml:space="preserve">"Здоровые вкусы" Мука расторопши </t>
    </r>
    <r>
      <rPr>
        <sz val="9"/>
        <color theme="1"/>
        <rFont val="Calibri"/>
        <family val="2"/>
        <charset val="204"/>
        <scheme val="minor"/>
      </rPr>
      <t>добавляется в супы, котлеты, салаты, каши. Может применяться в смеси спшеничной, тыквенной, кунжутной, льняной, конопляной или арахисовой мукой.</t>
    </r>
  </si>
  <si>
    <r>
      <t>"Здоровые вкусы" Тыквенная мука</t>
    </r>
    <r>
      <rPr>
        <sz val="9"/>
        <color theme="1"/>
        <rFont val="Calibri"/>
        <family val="2"/>
        <charset val="204"/>
        <scheme val="minor"/>
      </rPr>
      <t xml:space="preserve"> может находить разнообразное применение в домашней кулинарии. Используется в качестве загущающей вкусовой и витаминно-белковой добавки к супам, кашам, салатам, соусам и подливкам.</t>
    </r>
  </si>
  <si>
    <r>
      <t xml:space="preserve">"Здоровые вкусы" Семена горчицы </t>
    </r>
    <r>
      <rPr>
        <sz val="9"/>
        <color theme="1"/>
        <rFont val="Calibri"/>
        <family val="2"/>
        <charset val="204"/>
        <scheme val="minor"/>
      </rPr>
      <t>добавляются в состав соусов и маринадов. Используются при консервировании и в качестве заправок для овощей, майонезов, маринадов для рыбы.</t>
    </r>
  </si>
  <si>
    <r>
      <t>"Здоровые вкусы" Семена конопли</t>
    </r>
    <r>
      <rPr>
        <sz val="9"/>
        <color theme="1"/>
        <rFont val="Calibri"/>
        <family val="2"/>
        <charset val="204"/>
        <scheme val="minor"/>
      </rPr>
      <t xml:space="preserve"> в чистом виде добавляются в закуски, салаты, первые и вторые блюда. Отлично сочетается с овощами, всеми видами круп, орехами и даже шоколадом. </t>
    </r>
  </si>
  <si>
    <r>
      <t xml:space="preserve">"Здоровые вкусы" Семена кунжута </t>
    </r>
    <r>
      <rPr>
        <sz val="9"/>
        <color theme="1"/>
        <rFont val="Calibri"/>
        <family val="2"/>
        <charset val="204"/>
        <scheme val="minor"/>
      </rPr>
      <t>в кулинарии применяются в качестве приправы.  Являются основой для изготовления восточных сладостей - халва, козинаки, хумус.</t>
    </r>
  </si>
  <si>
    <r>
      <t xml:space="preserve">"Здоровые вкусы" Семена льна </t>
    </r>
    <r>
      <rPr>
        <sz val="9"/>
        <color theme="1"/>
        <rFont val="Calibri"/>
        <family val="2"/>
        <charset val="204"/>
        <scheme val="minor"/>
      </rPr>
      <t>можно употреблять с молоком, йогуртом, кефиром. Прекрасное дополнение к офощным и фруктовым салатам, квашеной капусте, винегретам и соусам.</t>
    </r>
  </si>
  <si>
    <r>
      <t xml:space="preserve">"Здоровые вкусы" Семена расторопши </t>
    </r>
    <r>
      <rPr>
        <sz val="9"/>
        <color theme="1"/>
        <rFont val="Calibri"/>
        <family val="2"/>
        <charset val="204"/>
        <scheme val="minor"/>
      </rPr>
      <t xml:space="preserve">в молотом виде можно добавлять в каши, супы, овощные салаты, йогурты, творог. </t>
    </r>
    <r>
      <rPr>
        <b/>
        <sz val="9"/>
        <color theme="1"/>
        <rFont val="Calibri"/>
        <family val="2"/>
        <charset val="204"/>
        <scheme val="minor"/>
      </rPr>
      <t xml:space="preserve">
Муку из семян расторопши можно добавлять в тесто в процессе приготовления хлеба.</t>
    </r>
  </si>
  <si>
    <r>
      <t xml:space="preserve">"Здоровые вкусы" Семена черного кунжута </t>
    </r>
    <r>
      <rPr>
        <sz val="9"/>
        <color theme="1"/>
        <rFont val="Calibri"/>
        <family val="2"/>
        <charset val="204"/>
        <scheme val="minor"/>
      </rPr>
      <t>традиционно используются в выпечку, хлебобулочные изделия, супы, каши, салаты.</t>
    </r>
  </si>
  <si>
    <r>
      <t xml:space="preserve">"Здоровые вкусы" Семена черного тмина </t>
    </r>
    <r>
      <rPr>
        <sz val="9"/>
        <color theme="1"/>
        <rFont val="Calibri"/>
        <family val="2"/>
        <charset val="204"/>
        <scheme val="minor"/>
      </rPr>
      <t>в качестве пряностей применяются в цельном и в молотом виде. Добавляются в салаты, каши, кисломолочные продукты, выпечку, к фруктовому соку.</t>
    </r>
  </si>
  <si>
    <r>
      <t xml:space="preserve">DIAL-EXPORT Семена горчицы </t>
    </r>
    <r>
      <rPr>
        <sz val="9"/>
        <color theme="1"/>
        <rFont val="Calibri"/>
        <family val="2"/>
        <charset val="204"/>
        <scheme val="minor"/>
      </rPr>
      <t>в виде порошка используются для приготовления соусов, заправок для овощей, майонезов, маринадов для рыбы.</t>
    </r>
  </si>
  <si>
    <t>Цена с НДС, руб.</t>
  </si>
  <si>
    <r>
      <rPr>
        <b/>
        <sz val="9"/>
        <rFont val="Calibri"/>
        <family val="2"/>
        <charset val="204"/>
        <scheme val="minor"/>
      </rPr>
      <t>DIAL-EXPORT Масло оливковое</t>
    </r>
    <r>
      <rPr>
        <sz val="9"/>
        <rFont val="Calibri"/>
        <family val="2"/>
        <charset val="204"/>
        <scheme val="minor"/>
      </rPr>
      <t xml:space="preserve"> нерафинированное, Extra Virgin, прозрачное, вкус ярко выраженный.  Отлично подходит для соусов, заправки салатов, маринадов.</t>
    </r>
  </si>
  <si>
    <t>Заказ, шт.</t>
  </si>
  <si>
    <t>Сумма</t>
  </si>
  <si>
    <t>ТМ "DIAL-EXPORT"</t>
  </si>
  <si>
    <t>ИТОГО ЗАКАЗ:</t>
  </si>
  <si>
    <t xml:space="preserve">142846, Московская область, Ступинский район,                                   с. Татариново, ул. Барыбинская, владение 20           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</si>
</sst>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b/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/>
    <xf numFmtId="1" fontId="4" fillId="0" borderId="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7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" fontId="9" fillId="0" borderId="12" xfId="0" applyNumberFormat="1" applyFont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left" vertical="center" wrapText="1"/>
    </xf>
    <xf numFmtId="1" fontId="9" fillId="0" borderId="14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top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1" fontId="4" fillId="0" borderId="6" xfId="0" applyNumberFormat="1" applyFont="1" applyFill="1" applyBorder="1" applyAlignment="1">
      <alignment horizontal="left" vertical="center" wrapText="1"/>
    </xf>
    <xf numFmtId="1" fontId="4" fillId="3" borderId="1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top" wrapText="1"/>
    </xf>
    <xf numFmtId="0" fontId="5" fillId="4" borderId="8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1" fontId="9" fillId="0" borderId="20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1" fontId="9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3" borderId="20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 vertical="center"/>
    </xf>
    <xf numFmtId="165" fontId="4" fillId="2" borderId="22" xfId="1" applyNumberFormat="1" applyFont="1" applyFill="1" applyBorder="1" applyAlignment="1">
      <alignment horizontal="center" vertical="center"/>
    </xf>
    <xf numFmtId="165" fontId="4" fillId="2" borderId="18" xfId="1" applyNumberFormat="1" applyFont="1" applyFill="1" applyBorder="1" applyAlignment="1">
      <alignment horizontal="center" vertical="center"/>
    </xf>
    <xf numFmtId="165" fontId="4" fillId="2" borderId="7" xfId="1" applyNumberFormat="1" applyFont="1" applyFill="1" applyBorder="1" applyAlignment="1">
      <alignment horizontal="center" vertical="center"/>
    </xf>
    <xf numFmtId="165" fontId="4" fillId="2" borderId="25" xfId="1" applyNumberFormat="1" applyFont="1" applyFill="1" applyBorder="1" applyAlignment="1">
      <alignment horizontal="center" vertical="center"/>
    </xf>
    <xf numFmtId="165" fontId="4" fillId="2" borderId="15" xfId="1" applyNumberFormat="1" applyFont="1" applyFill="1" applyBorder="1" applyAlignment="1">
      <alignment horizontal="center" vertical="center"/>
    </xf>
    <xf numFmtId="165" fontId="4" fillId="4" borderId="4" xfId="1" applyNumberFormat="1" applyFont="1" applyFill="1" applyBorder="1" applyAlignment="1">
      <alignment horizontal="center" vertical="center"/>
    </xf>
    <xf numFmtId="165" fontId="4" fillId="4" borderId="24" xfId="1" applyNumberFormat="1" applyFont="1" applyFill="1" applyBorder="1" applyAlignment="1">
      <alignment horizontal="center" vertical="center"/>
    </xf>
    <xf numFmtId="165" fontId="4" fillId="3" borderId="19" xfId="1" applyNumberFormat="1" applyFont="1" applyFill="1" applyBorder="1" applyAlignment="1">
      <alignment horizontal="center" vertical="center"/>
    </xf>
    <xf numFmtId="165" fontId="4" fillId="3" borderId="22" xfId="1" applyNumberFormat="1" applyFont="1" applyFill="1" applyBorder="1" applyAlignment="1">
      <alignment horizontal="center" vertical="center"/>
    </xf>
    <xf numFmtId="165" fontId="4" fillId="2" borderId="21" xfId="1" applyNumberFormat="1" applyFont="1" applyFill="1" applyBorder="1" applyAlignment="1">
      <alignment horizontal="center" vertical="center"/>
    </xf>
    <xf numFmtId="165" fontId="4" fillId="3" borderId="25" xfId="1" applyNumberFormat="1" applyFont="1" applyFill="1" applyBorder="1" applyAlignment="1">
      <alignment horizontal="center" vertical="center"/>
    </xf>
    <xf numFmtId="165" fontId="4" fillId="2" borderId="24" xfId="1" applyNumberFormat="1" applyFont="1" applyFill="1" applyBorder="1" applyAlignment="1">
      <alignment horizontal="center" vertical="center"/>
    </xf>
    <xf numFmtId="165" fontId="4" fillId="3" borderId="24" xfId="1" applyNumberFormat="1" applyFont="1" applyFill="1" applyBorder="1" applyAlignment="1">
      <alignment horizontal="center" vertical="center"/>
    </xf>
    <xf numFmtId="165" fontId="1" fillId="0" borderId="0" xfId="1" applyNumberFormat="1" applyFont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49" fontId="8" fillId="2" borderId="2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9" fontId="8" fillId="0" borderId="12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3" fillId="2" borderId="12" xfId="0" applyNumberFormat="1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49" fontId="8" fillId="2" borderId="6" xfId="0" applyNumberFormat="1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8" fillId="0" borderId="6" xfId="0" applyNumberFormat="1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</xdr:colOff>
      <xdr:row>32</xdr:row>
      <xdr:rowOff>47625</xdr:rowOff>
    </xdr:from>
    <xdr:to>
      <xdr:col>0</xdr:col>
      <xdr:colOff>333375</xdr:colOff>
      <xdr:row>32</xdr:row>
      <xdr:rowOff>581025</xdr:rowOff>
    </xdr:to>
    <xdr:pic>
      <xdr:nvPicPr>
        <xdr:cNvPr id="2" name="Рисунок 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08" y="10010775"/>
          <a:ext cx="31326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39</xdr:row>
      <xdr:rowOff>17318</xdr:rowOff>
    </xdr:from>
    <xdr:to>
      <xdr:col>0</xdr:col>
      <xdr:colOff>342899</xdr:colOff>
      <xdr:row>40</xdr:row>
      <xdr:rowOff>295275</xdr:rowOff>
    </xdr:to>
    <xdr:pic>
      <xdr:nvPicPr>
        <xdr:cNvPr id="3" name="Рисунок 1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2476018"/>
          <a:ext cx="295274" cy="592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41</xdr:row>
      <xdr:rowOff>47625</xdr:rowOff>
    </xdr:from>
    <xdr:to>
      <xdr:col>0</xdr:col>
      <xdr:colOff>266700</xdr:colOff>
      <xdr:row>42</xdr:row>
      <xdr:rowOff>295008</xdr:rowOff>
    </xdr:to>
    <xdr:pic>
      <xdr:nvPicPr>
        <xdr:cNvPr id="4" name="Рисунок 3" descr="Z:\Папка Менеджеров\ЕМЕЛЬЯНОВА\Емельянова\ДЛЯ РАБОТЫ\ПРОДУКЦИЯ\МАСЛА\ФОТО\НОВЫЕ\500 ml\Domashnee500.jpg"/>
        <xdr:cNvPicPr/>
      </xdr:nvPicPr>
      <xdr:blipFill rotWithShape="1">
        <a:blip xmlns:r="http://schemas.openxmlformats.org/officeDocument/2006/relationships" r:embed="rId3" cstate="print"/>
        <a:srcRect l="29787" t="-3078" r="25532"/>
        <a:stretch/>
      </xdr:blipFill>
      <xdr:spPr bwMode="auto">
        <a:xfrm>
          <a:off x="66675" y="13134975"/>
          <a:ext cx="200025" cy="637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</xdr:colOff>
      <xdr:row>64</xdr:row>
      <xdr:rowOff>104775</xdr:rowOff>
    </xdr:from>
    <xdr:to>
      <xdr:col>0</xdr:col>
      <xdr:colOff>304800</xdr:colOff>
      <xdr:row>64</xdr:row>
      <xdr:rowOff>476250</xdr:rowOff>
    </xdr:to>
    <xdr:pic>
      <xdr:nvPicPr>
        <xdr:cNvPr id="5" name="Рисунок 4" descr="C:\Users\ann.DIALEXPORT\Desktop\ПРАЙСЫ\фото чемодан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005" y="20535900"/>
          <a:ext cx="26479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123826</xdr:colOff>
      <xdr:row>0</xdr:row>
      <xdr:rowOff>107371</xdr:rowOff>
    </xdr:from>
    <xdr:to>
      <xdr:col>2</xdr:col>
      <xdr:colOff>314326</xdr:colOff>
      <xdr:row>3</xdr:row>
      <xdr:rowOff>60615</xdr:rowOff>
    </xdr:to>
    <xdr:pic>
      <xdr:nvPicPr>
        <xdr:cNvPr id="6" name="Рисунок 5" descr="лого диал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826" y="107371"/>
          <a:ext cx="1333500" cy="84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85724</xdr:colOff>
      <xdr:row>9</xdr:row>
      <xdr:rowOff>78631</xdr:rowOff>
    </xdr:from>
    <xdr:to>
      <xdr:col>0</xdr:col>
      <xdr:colOff>285749</xdr:colOff>
      <xdr:row>10</xdr:row>
      <xdr:rowOff>304800</xdr:rowOff>
    </xdr:to>
    <xdr:pic>
      <xdr:nvPicPr>
        <xdr:cNvPr id="7" name="Рисунок 6" descr="Amarantovoe25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5724" y="3098056"/>
          <a:ext cx="200025" cy="60716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48</xdr:row>
      <xdr:rowOff>114299</xdr:rowOff>
    </xdr:from>
    <xdr:to>
      <xdr:col>0</xdr:col>
      <xdr:colOff>257175</xdr:colOff>
      <xdr:row>49</xdr:row>
      <xdr:rowOff>341755</xdr:rowOff>
    </xdr:to>
    <xdr:pic>
      <xdr:nvPicPr>
        <xdr:cNvPr id="8" name="Рисунок 7" descr="Рыжиковое_0,25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7150" y="15420974"/>
          <a:ext cx="200025" cy="59893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50</xdr:row>
      <xdr:rowOff>66675</xdr:rowOff>
    </xdr:from>
    <xdr:to>
      <xdr:col>0</xdr:col>
      <xdr:colOff>254794</xdr:colOff>
      <xdr:row>52</xdr:row>
      <xdr:rowOff>152401</xdr:rowOff>
    </xdr:to>
    <xdr:pic>
      <xdr:nvPicPr>
        <xdr:cNvPr id="9" name="Рисунок 8" descr="Tykva25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6200" y="16154400"/>
          <a:ext cx="178594" cy="54292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53</xdr:row>
      <xdr:rowOff>77724</xdr:rowOff>
    </xdr:from>
    <xdr:to>
      <xdr:col>0</xdr:col>
      <xdr:colOff>257175</xdr:colOff>
      <xdr:row>53</xdr:row>
      <xdr:rowOff>656845</xdr:rowOff>
    </xdr:to>
    <xdr:pic>
      <xdr:nvPicPr>
        <xdr:cNvPr id="10" name="Рисунок 9" descr="Tykva25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6675" y="16851249"/>
          <a:ext cx="190500" cy="579121"/>
        </a:xfrm>
        <a:prstGeom prst="rect">
          <a:avLst/>
        </a:prstGeom>
      </xdr:spPr>
    </xdr:pic>
    <xdr:clientData/>
  </xdr:twoCellAnchor>
  <xdr:twoCellAnchor editAs="oneCell">
    <xdr:from>
      <xdr:col>0</xdr:col>
      <xdr:colOff>85727</xdr:colOff>
      <xdr:row>54</xdr:row>
      <xdr:rowOff>114300</xdr:rowOff>
    </xdr:from>
    <xdr:to>
      <xdr:col>0</xdr:col>
      <xdr:colOff>261284</xdr:colOff>
      <xdr:row>56</xdr:row>
      <xdr:rowOff>180975</xdr:rowOff>
    </xdr:to>
    <xdr:pic>
      <xdr:nvPicPr>
        <xdr:cNvPr id="11" name="Рисунок 10" descr="Funduk25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5727" y="17573625"/>
          <a:ext cx="175557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46</xdr:row>
      <xdr:rowOff>123661</xdr:rowOff>
    </xdr:from>
    <xdr:to>
      <xdr:col>0</xdr:col>
      <xdr:colOff>247650</xdr:colOff>
      <xdr:row>47</xdr:row>
      <xdr:rowOff>303112</xdr:rowOff>
    </xdr:to>
    <xdr:pic>
      <xdr:nvPicPr>
        <xdr:cNvPr id="12" name="Рисунок 11" descr="rastorop250 (2)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5725" y="14649286"/>
          <a:ext cx="161925" cy="56997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25</xdr:row>
      <xdr:rowOff>66675</xdr:rowOff>
    </xdr:from>
    <xdr:to>
      <xdr:col>0</xdr:col>
      <xdr:colOff>259055</xdr:colOff>
      <xdr:row>26</xdr:row>
      <xdr:rowOff>294321</xdr:rowOff>
    </xdr:to>
    <xdr:pic>
      <xdr:nvPicPr>
        <xdr:cNvPr id="13" name="Рисунок 12" descr="konopl25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76200" y="7829550"/>
          <a:ext cx="182855" cy="60864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89</xdr:row>
      <xdr:rowOff>66675</xdr:rowOff>
    </xdr:from>
    <xdr:to>
      <xdr:col>0</xdr:col>
      <xdr:colOff>294538</xdr:colOff>
      <xdr:row>89</xdr:row>
      <xdr:rowOff>573532</xdr:rowOff>
    </xdr:to>
    <xdr:pic>
      <xdr:nvPicPr>
        <xdr:cNvPr id="14" name="Рисунок 13" descr="Арахисовое-конопляное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0" y="32842200"/>
          <a:ext cx="199288" cy="506857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90</xdr:row>
      <xdr:rowOff>104775</xdr:rowOff>
    </xdr:from>
    <xdr:to>
      <xdr:col>0</xdr:col>
      <xdr:colOff>298078</xdr:colOff>
      <xdr:row>91</xdr:row>
      <xdr:rowOff>299466</xdr:rowOff>
    </xdr:to>
    <xdr:pic>
      <xdr:nvPicPr>
        <xdr:cNvPr id="15" name="Рисунок 14" descr="Виноградное-растительное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6675" y="33499425"/>
          <a:ext cx="231403" cy="56616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92</xdr:row>
      <xdr:rowOff>142490</xdr:rowOff>
    </xdr:from>
    <xdr:to>
      <xdr:col>0</xdr:col>
      <xdr:colOff>285750</xdr:colOff>
      <xdr:row>92</xdr:row>
      <xdr:rowOff>723136</xdr:rowOff>
    </xdr:to>
    <xdr:pic>
      <xdr:nvPicPr>
        <xdr:cNvPr id="16" name="Рисунок 15" descr="Горчичное -растительное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57150" y="34318190"/>
          <a:ext cx="228600" cy="58064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93</xdr:row>
      <xdr:rowOff>104775</xdr:rowOff>
    </xdr:from>
    <xdr:to>
      <xdr:col>0</xdr:col>
      <xdr:colOff>281238</xdr:colOff>
      <xdr:row>94</xdr:row>
      <xdr:rowOff>262890</xdr:rowOff>
    </xdr:to>
    <xdr:pic>
      <xdr:nvPicPr>
        <xdr:cNvPr id="17" name="Рисунок 16" descr="Грецкий орех -растительное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57150" y="35185350"/>
          <a:ext cx="224088" cy="5676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95</xdr:row>
      <xdr:rowOff>152400</xdr:rowOff>
    </xdr:from>
    <xdr:to>
      <xdr:col>0</xdr:col>
      <xdr:colOff>290218</xdr:colOff>
      <xdr:row>95</xdr:row>
      <xdr:rowOff>708279</xdr:rowOff>
    </xdr:to>
    <xdr:pic>
      <xdr:nvPicPr>
        <xdr:cNvPr id="18" name="Рисунок 17" descr="Кедровое-растительное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66675" y="36033075"/>
          <a:ext cx="223543" cy="55587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96</xdr:row>
      <xdr:rowOff>47625</xdr:rowOff>
    </xdr:from>
    <xdr:to>
      <xdr:col>0</xdr:col>
      <xdr:colOff>299085</xdr:colOff>
      <xdr:row>96</xdr:row>
      <xdr:rowOff>574929</xdr:rowOff>
    </xdr:to>
    <xdr:pic>
      <xdr:nvPicPr>
        <xdr:cNvPr id="19" name="Рисунок 18" descr="Конопляное-растительное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85725" y="36718875"/>
          <a:ext cx="213360" cy="52730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99</xdr:row>
      <xdr:rowOff>153160</xdr:rowOff>
    </xdr:from>
    <xdr:to>
      <xdr:col>0</xdr:col>
      <xdr:colOff>295275</xdr:colOff>
      <xdr:row>99</xdr:row>
      <xdr:rowOff>693799</xdr:rowOff>
    </xdr:to>
    <xdr:pic>
      <xdr:nvPicPr>
        <xdr:cNvPr id="20" name="Рисунок 19" descr="Оливковое-растительное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85725" y="38262685"/>
          <a:ext cx="209550" cy="54063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100</xdr:row>
      <xdr:rowOff>104775</xdr:rowOff>
    </xdr:from>
    <xdr:to>
      <xdr:col>0</xdr:col>
      <xdr:colOff>295275</xdr:colOff>
      <xdr:row>100</xdr:row>
      <xdr:rowOff>638429</xdr:rowOff>
    </xdr:to>
    <xdr:pic>
      <xdr:nvPicPr>
        <xdr:cNvPr id="21" name="Рисунок 20" descr="Рыжиковое-растительное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85725" y="39014400"/>
          <a:ext cx="209550" cy="53365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101</xdr:row>
      <xdr:rowOff>113218</xdr:rowOff>
    </xdr:from>
    <xdr:to>
      <xdr:col>0</xdr:col>
      <xdr:colOff>304800</xdr:colOff>
      <xdr:row>102</xdr:row>
      <xdr:rowOff>264031</xdr:rowOff>
    </xdr:to>
    <xdr:pic>
      <xdr:nvPicPr>
        <xdr:cNvPr id="22" name="Рисунок 21" descr="Тыквенное-растительное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6675" y="39813418"/>
          <a:ext cx="238125" cy="58896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97</xdr:row>
      <xdr:rowOff>76199</xdr:rowOff>
    </xdr:from>
    <xdr:to>
      <xdr:col>0</xdr:col>
      <xdr:colOff>288334</xdr:colOff>
      <xdr:row>98</xdr:row>
      <xdr:rowOff>260222</xdr:rowOff>
    </xdr:to>
    <xdr:pic>
      <xdr:nvPicPr>
        <xdr:cNvPr id="23" name="Рисунок 22" descr="Кунжутное-растительное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85725" y="37538024"/>
          <a:ext cx="202609" cy="507873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104</xdr:row>
      <xdr:rowOff>19049</xdr:rowOff>
    </xdr:from>
    <xdr:to>
      <xdr:col>0</xdr:col>
      <xdr:colOff>266700</xdr:colOff>
      <xdr:row>105</xdr:row>
      <xdr:rowOff>300293</xdr:rowOff>
    </xdr:to>
    <xdr:pic>
      <xdr:nvPicPr>
        <xdr:cNvPr id="24" name="Рисунок 23" descr="Арахисовое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04775" y="40776524"/>
          <a:ext cx="161925" cy="63366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106</xdr:row>
      <xdr:rowOff>104774</xdr:rowOff>
    </xdr:from>
    <xdr:to>
      <xdr:col>0</xdr:col>
      <xdr:colOff>282488</xdr:colOff>
      <xdr:row>107</xdr:row>
      <xdr:rowOff>474725</xdr:rowOff>
    </xdr:to>
    <xdr:pic>
      <xdr:nvPicPr>
        <xdr:cNvPr id="25" name="Рисунок 24" descr="Винoградная косточка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85725" y="41567099"/>
          <a:ext cx="196763" cy="77000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108</xdr:row>
      <xdr:rowOff>19050</xdr:rowOff>
    </xdr:from>
    <xdr:to>
      <xdr:col>0</xdr:col>
      <xdr:colOff>276225</xdr:colOff>
      <xdr:row>109</xdr:row>
      <xdr:rowOff>360425</xdr:rowOff>
    </xdr:to>
    <xdr:pic>
      <xdr:nvPicPr>
        <xdr:cNvPr id="26" name="Рисунок 25" descr="Грецкий орех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5250" y="42395775"/>
          <a:ext cx="180975" cy="712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110</xdr:row>
      <xdr:rowOff>28574</xdr:rowOff>
    </xdr:from>
    <xdr:to>
      <xdr:col>0</xdr:col>
      <xdr:colOff>277799</xdr:colOff>
      <xdr:row>111</xdr:row>
      <xdr:rowOff>371475</xdr:rowOff>
    </xdr:to>
    <xdr:pic>
      <xdr:nvPicPr>
        <xdr:cNvPr id="27" name="Рисунок 26" descr="Кудровый орех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5250" y="43148249"/>
          <a:ext cx="182549" cy="7143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112</xdr:row>
      <xdr:rowOff>28574</xdr:rowOff>
    </xdr:from>
    <xdr:to>
      <xdr:col>0</xdr:col>
      <xdr:colOff>277409</xdr:colOff>
      <xdr:row>113</xdr:row>
      <xdr:rowOff>369950</xdr:rowOff>
    </xdr:to>
    <xdr:pic>
      <xdr:nvPicPr>
        <xdr:cNvPr id="28" name="Рисунок 27" descr="Конопляное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5250" y="43948349"/>
          <a:ext cx="182159" cy="712851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114</xdr:row>
      <xdr:rowOff>47626</xdr:rowOff>
    </xdr:from>
    <xdr:to>
      <xdr:col>0</xdr:col>
      <xdr:colOff>266700</xdr:colOff>
      <xdr:row>115</xdr:row>
      <xdr:rowOff>384367</xdr:rowOff>
    </xdr:to>
    <xdr:pic>
      <xdr:nvPicPr>
        <xdr:cNvPr id="29" name="Рисунок 28" descr="кукрузное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85725" y="44729401"/>
          <a:ext cx="180975" cy="70821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116</xdr:row>
      <xdr:rowOff>19050</xdr:rowOff>
    </xdr:from>
    <xdr:to>
      <xdr:col>0</xdr:col>
      <xdr:colOff>276226</xdr:colOff>
      <xdr:row>118</xdr:row>
      <xdr:rowOff>2539</xdr:rowOff>
    </xdr:to>
    <xdr:pic>
      <xdr:nvPicPr>
        <xdr:cNvPr id="30" name="Рисунок 29" descr="Кунжут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85726" y="45624750"/>
          <a:ext cx="190500" cy="74548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118</xdr:row>
      <xdr:rowOff>85725</xdr:rowOff>
    </xdr:from>
    <xdr:to>
      <xdr:col>0</xdr:col>
      <xdr:colOff>287973</xdr:colOff>
      <xdr:row>119</xdr:row>
      <xdr:rowOff>467614</xdr:rowOff>
    </xdr:to>
    <xdr:pic>
      <xdr:nvPicPr>
        <xdr:cNvPr id="31" name="Рисунок 30" descr="Льняное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85725" y="46453425"/>
          <a:ext cx="202248" cy="79146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123</xdr:row>
      <xdr:rowOff>16511</xdr:rowOff>
    </xdr:from>
    <xdr:to>
      <xdr:col>0</xdr:col>
      <xdr:colOff>266700</xdr:colOff>
      <xdr:row>124</xdr:row>
      <xdr:rowOff>352426</xdr:rowOff>
    </xdr:to>
    <xdr:pic>
      <xdr:nvPicPr>
        <xdr:cNvPr id="32" name="Рисунок 31" descr="Черныый тмин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76200" y="48955961"/>
          <a:ext cx="190500" cy="7454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121</xdr:row>
      <xdr:rowOff>47625</xdr:rowOff>
    </xdr:from>
    <xdr:to>
      <xdr:col>0</xdr:col>
      <xdr:colOff>266700</xdr:colOff>
      <xdr:row>122</xdr:row>
      <xdr:rowOff>392428</xdr:rowOff>
    </xdr:to>
    <xdr:pic>
      <xdr:nvPicPr>
        <xdr:cNvPr id="33" name="Рисунок 32" descr="Тыквенное.pn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66676" y="48225075"/>
          <a:ext cx="200024" cy="69722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126</xdr:row>
      <xdr:rowOff>180975</xdr:rowOff>
    </xdr:from>
    <xdr:to>
      <xdr:col>0</xdr:col>
      <xdr:colOff>319168</xdr:colOff>
      <xdr:row>126</xdr:row>
      <xdr:rowOff>638175</xdr:rowOff>
    </xdr:to>
    <xdr:pic>
      <xdr:nvPicPr>
        <xdr:cNvPr id="34" name="Рисунок 33" descr="м арахис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28575" y="50072925"/>
          <a:ext cx="290593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127</xdr:row>
      <xdr:rowOff>95250</xdr:rowOff>
    </xdr:from>
    <xdr:to>
      <xdr:col>0</xdr:col>
      <xdr:colOff>336984</xdr:colOff>
      <xdr:row>127</xdr:row>
      <xdr:rowOff>561975</xdr:rowOff>
    </xdr:to>
    <xdr:pic>
      <xdr:nvPicPr>
        <xdr:cNvPr id="35" name="Рисунок 34" descr="М кедр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28575" y="50768250"/>
          <a:ext cx="308409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128</xdr:row>
      <xdr:rowOff>142874</xdr:rowOff>
    </xdr:from>
    <xdr:to>
      <xdr:col>0</xdr:col>
      <xdr:colOff>323850</xdr:colOff>
      <xdr:row>128</xdr:row>
      <xdr:rowOff>628523</xdr:rowOff>
    </xdr:to>
    <xdr:pic>
      <xdr:nvPicPr>
        <xdr:cNvPr id="36" name="Рисунок 35" descr="м конопля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9050" y="51482624"/>
          <a:ext cx="304800" cy="48564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129</xdr:row>
      <xdr:rowOff>186753</xdr:rowOff>
    </xdr:from>
    <xdr:to>
      <xdr:col>0</xdr:col>
      <xdr:colOff>345113</xdr:colOff>
      <xdr:row>129</xdr:row>
      <xdr:rowOff>695325</xdr:rowOff>
    </xdr:to>
    <xdr:pic>
      <xdr:nvPicPr>
        <xdr:cNvPr id="37" name="Рисунок 36" descr="м кунжут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28574" y="52307553"/>
          <a:ext cx="316539" cy="508572"/>
        </a:xfrm>
        <a:prstGeom prst="rect">
          <a:avLst/>
        </a:prstGeom>
      </xdr:spPr>
    </xdr:pic>
    <xdr:clientData/>
  </xdr:twoCellAnchor>
  <xdr:twoCellAnchor editAs="oneCell">
    <xdr:from>
      <xdr:col>0</xdr:col>
      <xdr:colOff>36762</xdr:colOff>
      <xdr:row>130</xdr:row>
      <xdr:rowOff>76199</xdr:rowOff>
    </xdr:from>
    <xdr:to>
      <xdr:col>0</xdr:col>
      <xdr:colOff>346364</xdr:colOff>
      <xdr:row>130</xdr:row>
      <xdr:rowOff>575690</xdr:rowOff>
    </xdr:to>
    <xdr:pic>
      <xdr:nvPicPr>
        <xdr:cNvPr id="38" name="Рисунок 37" descr="м лен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36762" y="53120924"/>
          <a:ext cx="309602" cy="499491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131</xdr:row>
      <xdr:rowOff>75437</xdr:rowOff>
    </xdr:from>
    <xdr:to>
      <xdr:col>0</xdr:col>
      <xdr:colOff>327334</xdr:colOff>
      <xdr:row>131</xdr:row>
      <xdr:rowOff>549782</xdr:rowOff>
    </xdr:to>
    <xdr:pic>
      <xdr:nvPicPr>
        <xdr:cNvPr id="39" name="Рисунок 38" descr="м растороп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38099" y="53882162"/>
          <a:ext cx="289235" cy="47434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132</xdr:row>
      <xdr:rowOff>190500</xdr:rowOff>
    </xdr:from>
    <xdr:to>
      <xdr:col>0</xdr:col>
      <xdr:colOff>336291</xdr:colOff>
      <xdr:row>132</xdr:row>
      <xdr:rowOff>677545</xdr:rowOff>
    </xdr:to>
    <xdr:pic>
      <xdr:nvPicPr>
        <xdr:cNvPr id="40" name="Рисунок 39" descr="м тыква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38100" y="54635400"/>
          <a:ext cx="298191" cy="48704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134</xdr:row>
      <xdr:rowOff>28575</xdr:rowOff>
    </xdr:from>
    <xdr:to>
      <xdr:col>0</xdr:col>
      <xdr:colOff>327772</xdr:colOff>
      <xdr:row>134</xdr:row>
      <xdr:rowOff>600075</xdr:rowOff>
    </xdr:to>
    <xdr:pic>
      <xdr:nvPicPr>
        <xdr:cNvPr id="41" name="Рисунок 40" descr="с горчица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47625" y="55568850"/>
          <a:ext cx="280147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135</xdr:row>
      <xdr:rowOff>38100</xdr:rowOff>
    </xdr:from>
    <xdr:to>
      <xdr:col>0</xdr:col>
      <xdr:colOff>320595</xdr:colOff>
      <xdr:row>135</xdr:row>
      <xdr:rowOff>619125</xdr:rowOff>
    </xdr:to>
    <xdr:pic>
      <xdr:nvPicPr>
        <xdr:cNvPr id="42" name="Рисунок 41" descr="с Конопля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28576" y="56207025"/>
          <a:ext cx="292019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136</xdr:row>
      <xdr:rowOff>9525</xdr:rowOff>
    </xdr:from>
    <xdr:to>
      <xdr:col>0</xdr:col>
      <xdr:colOff>319009</xdr:colOff>
      <xdr:row>136</xdr:row>
      <xdr:rowOff>600075</xdr:rowOff>
    </xdr:to>
    <xdr:pic>
      <xdr:nvPicPr>
        <xdr:cNvPr id="43" name="Рисунок 42" descr="с Кунжут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28575" y="56816625"/>
          <a:ext cx="290434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137</xdr:row>
      <xdr:rowOff>38100</xdr:rowOff>
    </xdr:from>
    <xdr:to>
      <xdr:col>0</xdr:col>
      <xdr:colOff>314325</xdr:colOff>
      <xdr:row>137</xdr:row>
      <xdr:rowOff>613412</xdr:rowOff>
    </xdr:to>
    <xdr:pic>
      <xdr:nvPicPr>
        <xdr:cNvPr id="44" name="Рисунок 43" descr="с лен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28574" y="57464325"/>
          <a:ext cx="285751" cy="57531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138</xdr:row>
      <xdr:rowOff>28575</xdr:rowOff>
    </xdr:from>
    <xdr:to>
      <xdr:col>0</xdr:col>
      <xdr:colOff>323850</xdr:colOff>
      <xdr:row>138</xdr:row>
      <xdr:rowOff>587629</xdr:rowOff>
    </xdr:to>
    <xdr:pic>
      <xdr:nvPicPr>
        <xdr:cNvPr id="45" name="Рисунок 44" descr="С Расторопша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28575" y="58083450"/>
          <a:ext cx="295275" cy="559054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139</xdr:row>
      <xdr:rowOff>27114</xdr:rowOff>
    </xdr:from>
    <xdr:to>
      <xdr:col>0</xdr:col>
      <xdr:colOff>333374</xdr:colOff>
      <xdr:row>139</xdr:row>
      <xdr:rowOff>607568</xdr:rowOff>
    </xdr:to>
    <xdr:pic>
      <xdr:nvPicPr>
        <xdr:cNvPr id="46" name="Рисунок 45" descr="с ч кунжута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19049" y="58701114"/>
          <a:ext cx="314325" cy="58045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140</xdr:row>
      <xdr:rowOff>76200</xdr:rowOff>
    </xdr:from>
    <xdr:to>
      <xdr:col>0</xdr:col>
      <xdr:colOff>326380</xdr:colOff>
      <xdr:row>140</xdr:row>
      <xdr:rowOff>662177</xdr:rowOff>
    </xdr:to>
    <xdr:pic>
      <xdr:nvPicPr>
        <xdr:cNvPr id="47" name="Рисунок 46" descr="с Ч тмин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19050" y="59388375"/>
          <a:ext cx="307330" cy="58597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84</xdr:row>
      <xdr:rowOff>57149</xdr:rowOff>
    </xdr:from>
    <xdr:to>
      <xdr:col>0</xdr:col>
      <xdr:colOff>251373</xdr:colOff>
      <xdr:row>85</xdr:row>
      <xdr:rowOff>266698</xdr:rowOff>
    </xdr:to>
    <xdr:pic>
      <xdr:nvPicPr>
        <xdr:cNvPr id="48" name="Рисунок 47" descr="Лен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76201" y="31070549"/>
          <a:ext cx="175172" cy="60959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82</xdr:row>
      <xdr:rowOff>28575</xdr:rowOff>
    </xdr:from>
    <xdr:to>
      <xdr:col>0</xdr:col>
      <xdr:colOff>250054</xdr:colOff>
      <xdr:row>83</xdr:row>
      <xdr:rowOff>282320</xdr:rowOff>
    </xdr:to>
    <xdr:pic>
      <xdr:nvPicPr>
        <xdr:cNvPr id="49" name="Рисунок 48" descr="Конопляное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66676" y="30260925"/>
          <a:ext cx="183378" cy="64427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66</xdr:row>
      <xdr:rowOff>95250</xdr:rowOff>
    </xdr:from>
    <xdr:to>
      <xdr:col>0</xdr:col>
      <xdr:colOff>311862</xdr:colOff>
      <xdr:row>66</xdr:row>
      <xdr:rowOff>533400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75" y="21193125"/>
          <a:ext cx="283287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67</xdr:row>
      <xdr:rowOff>171450</xdr:rowOff>
    </xdr:from>
    <xdr:to>
      <xdr:col>0</xdr:col>
      <xdr:colOff>337895</xdr:colOff>
      <xdr:row>67</xdr:row>
      <xdr:rowOff>643127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1" y="21831300"/>
          <a:ext cx="299794" cy="47167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69</xdr:row>
      <xdr:rowOff>104775</xdr:rowOff>
    </xdr:from>
    <xdr:to>
      <xdr:col>0</xdr:col>
      <xdr:colOff>328436</xdr:colOff>
      <xdr:row>69</xdr:row>
      <xdr:rowOff>559689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23288625"/>
          <a:ext cx="280811" cy="45491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68</xdr:row>
      <xdr:rowOff>142875</xdr:rowOff>
    </xdr:from>
    <xdr:to>
      <xdr:col>0</xdr:col>
      <xdr:colOff>333789</xdr:colOff>
      <xdr:row>68</xdr:row>
      <xdr:rowOff>596264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0" y="22564725"/>
          <a:ext cx="295689" cy="45338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70</xdr:row>
      <xdr:rowOff>171450</xdr:rowOff>
    </xdr:from>
    <xdr:to>
      <xdr:col>0</xdr:col>
      <xdr:colOff>326799</xdr:colOff>
      <xdr:row>70</xdr:row>
      <xdr:rowOff>661796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1" y="23974425"/>
          <a:ext cx="307748" cy="49034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71</xdr:row>
      <xdr:rowOff>104775</xdr:rowOff>
    </xdr:from>
    <xdr:to>
      <xdr:col>0</xdr:col>
      <xdr:colOff>341258</xdr:colOff>
      <xdr:row>71</xdr:row>
      <xdr:rowOff>603122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4717375"/>
          <a:ext cx="322208" cy="49834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73</xdr:row>
      <xdr:rowOff>38099</xdr:rowOff>
    </xdr:from>
    <xdr:to>
      <xdr:col>0</xdr:col>
      <xdr:colOff>341341</xdr:colOff>
      <xdr:row>73</xdr:row>
      <xdr:rowOff>507110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1" y="26031824"/>
          <a:ext cx="303240" cy="46901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72</xdr:row>
      <xdr:rowOff>57149</xdr:rowOff>
    </xdr:from>
    <xdr:to>
      <xdr:col>0</xdr:col>
      <xdr:colOff>327577</xdr:colOff>
      <xdr:row>72</xdr:row>
      <xdr:rowOff>501014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0" y="25422224"/>
          <a:ext cx="289477" cy="44386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75</xdr:row>
      <xdr:rowOff>40004</xdr:rowOff>
    </xdr:from>
    <xdr:to>
      <xdr:col>0</xdr:col>
      <xdr:colOff>342900</xdr:colOff>
      <xdr:row>75</xdr:row>
      <xdr:rowOff>558164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0" y="26748104"/>
          <a:ext cx="304800" cy="5181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76</xdr:row>
      <xdr:rowOff>57150</xdr:rowOff>
    </xdr:from>
    <xdr:to>
      <xdr:col>0</xdr:col>
      <xdr:colOff>330811</xdr:colOff>
      <xdr:row>76</xdr:row>
      <xdr:rowOff>548005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27374850"/>
          <a:ext cx="283186" cy="49085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77</xdr:row>
      <xdr:rowOff>66674</xdr:rowOff>
    </xdr:from>
    <xdr:to>
      <xdr:col>0</xdr:col>
      <xdr:colOff>323628</xdr:colOff>
      <xdr:row>77</xdr:row>
      <xdr:rowOff>557783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0" y="27993974"/>
          <a:ext cx="285528" cy="49110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78</xdr:row>
      <xdr:rowOff>114300</xdr:rowOff>
    </xdr:from>
    <xdr:to>
      <xdr:col>0</xdr:col>
      <xdr:colOff>317365</xdr:colOff>
      <xdr:row>78</xdr:row>
      <xdr:rowOff>621410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28651200"/>
          <a:ext cx="269740" cy="50711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79</xdr:row>
      <xdr:rowOff>47624</xdr:rowOff>
    </xdr:from>
    <xdr:to>
      <xdr:col>0</xdr:col>
      <xdr:colOff>330592</xdr:colOff>
      <xdr:row>79</xdr:row>
      <xdr:rowOff>585215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75" y="29346524"/>
          <a:ext cx="302017" cy="537591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120</xdr:row>
      <xdr:rowOff>50479</xdr:rowOff>
    </xdr:from>
    <xdr:to>
      <xdr:col>0</xdr:col>
      <xdr:colOff>257175</xdr:colOff>
      <xdr:row>120</xdr:row>
      <xdr:rowOff>847724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725" y="47323054"/>
          <a:ext cx="171450" cy="79724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27</xdr:row>
      <xdr:rowOff>76443</xdr:rowOff>
    </xdr:from>
    <xdr:to>
      <xdr:col>0</xdr:col>
      <xdr:colOff>257175</xdr:colOff>
      <xdr:row>28</xdr:row>
      <xdr:rowOff>323850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1" y="8601318"/>
          <a:ext cx="180974" cy="637932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87</xdr:row>
      <xdr:rowOff>66675</xdr:rowOff>
    </xdr:from>
    <xdr:to>
      <xdr:col>0</xdr:col>
      <xdr:colOff>278588</xdr:colOff>
      <xdr:row>87</xdr:row>
      <xdr:rowOff>676276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49" y="31861125"/>
          <a:ext cx="183339" cy="60960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14</xdr:row>
      <xdr:rowOff>133350</xdr:rowOff>
    </xdr:from>
    <xdr:to>
      <xdr:col>0</xdr:col>
      <xdr:colOff>265397</xdr:colOff>
      <xdr:row>16</xdr:row>
      <xdr:rowOff>150495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4629150"/>
          <a:ext cx="189197" cy="64579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11</xdr:row>
      <xdr:rowOff>47625</xdr:rowOff>
    </xdr:from>
    <xdr:to>
      <xdr:col>0</xdr:col>
      <xdr:colOff>267403</xdr:colOff>
      <xdr:row>13</xdr:row>
      <xdr:rowOff>169544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3829050"/>
          <a:ext cx="200728" cy="59816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17</xdr:row>
      <xdr:rowOff>114301</xdr:rowOff>
    </xdr:from>
    <xdr:to>
      <xdr:col>0</xdr:col>
      <xdr:colOff>252994</xdr:colOff>
      <xdr:row>19</xdr:row>
      <xdr:rowOff>171451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726" y="5553076"/>
          <a:ext cx="167268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20</xdr:row>
      <xdr:rowOff>152399</xdr:rowOff>
    </xdr:from>
    <xdr:to>
      <xdr:col>0</xdr:col>
      <xdr:colOff>258296</xdr:colOff>
      <xdr:row>21</xdr:row>
      <xdr:rowOff>380999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6362699"/>
          <a:ext cx="182096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36</xdr:row>
      <xdr:rowOff>123825</xdr:rowOff>
    </xdr:from>
    <xdr:to>
      <xdr:col>0</xdr:col>
      <xdr:colOff>243149</xdr:colOff>
      <xdr:row>38</xdr:row>
      <xdr:rowOff>74294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1639550"/>
          <a:ext cx="166949" cy="60769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29</xdr:row>
      <xdr:rowOff>85597</xdr:rowOff>
    </xdr:from>
    <xdr:to>
      <xdr:col>0</xdr:col>
      <xdr:colOff>238126</xdr:colOff>
      <xdr:row>31</xdr:row>
      <xdr:rowOff>198119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726" y="9391522"/>
          <a:ext cx="152400" cy="550672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22</xdr:row>
      <xdr:rowOff>104775</xdr:rowOff>
    </xdr:from>
    <xdr:to>
      <xdr:col>0</xdr:col>
      <xdr:colOff>246776</xdr:colOff>
      <xdr:row>24</xdr:row>
      <xdr:rowOff>217169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6" y="7096125"/>
          <a:ext cx="180100" cy="62674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85727</xdr:colOff>
      <xdr:row>43</xdr:row>
      <xdr:rowOff>66675</xdr:rowOff>
    </xdr:from>
    <xdr:to>
      <xdr:col>0</xdr:col>
      <xdr:colOff>242081</xdr:colOff>
      <xdr:row>45</xdr:row>
      <xdr:rowOff>180974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727" y="13935075"/>
          <a:ext cx="156354" cy="5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61</xdr:row>
      <xdr:rowOff>28193</xdr:rowOff>
    </xdr:from>
    <xdr:to>
      <xdr:col>0</xdr:col>
      <xdr:colOff>228600</xdr:colOff>
      <xdr:row>63</xdr:row>
      <xdr:rowOff>188594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150" y="19830668"/>
          <a:ext cx="171450" cy="57950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57</xdr:row>
      <xdr:rowOff>114300</xdr:rowOff>
    </xdr:from>
    <xdr:to>
      <xdr:col>0</xdr:col>
      <xdr:colOff>245828</xdr:colOff>
      <xdr:row>58</xdr:row>
      <xdr:rowOff>303253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8354675"/>
          <a:ext cx="169628" cy="56995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59</xdr:row>
      <xdr:rowOff>57150</xdr:rowOff>
    </xdr:from>
    <xdr:to>
      <xdr:col>0</xdr:col>
      <xdr:colOff>246679</xdr:colOff>
      <xdr:row>60</xdr:row>
      <xdr:rowOff>276224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151" y="19059525"/>
          <a:ext cx="189528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33</xdr:row>
      <xdr:rowOff>133350</xdr:rowOff>
    </xdr:from>
    <xdr:to>
      <xdr:col>0</xdr:col>
      <xdr:colOff>242192</xdr:colOff>
      <xdr:row>35</xdr:row>
      <xdr:rowOff>110490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10734675"/>
          <a:ext cx="175517" cy="62484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7</xdr:row>
      <xdr:rowOff>85725</xdr:rowOff>
    </xdr:from>
    <xdr:to>
      <xdr:col>0</xdr:col>
      <xdr:colOff>280147</xdr:colOff>
      <xdr:row>8</xdr:row>
      <xdr:rowOff>285749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0" y="2295525"/>
          <a:ext cx="184897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I40" sqref="I40"/>
    </sheetView>
  </sheetViews>
  <sheetFormatPr defaultColWidth="17" defaultRowHeight="15.75"/>
  <cols>
    <col min="1" max="1" width="5.28515625" style="1" customWidth="1"/>
    <col min="2" max="2" width="11.85546875" style="2" customWidth="1"/>
    <col min="3" max="3" width="39.7109375" style="70" customWidth="1"/>
    <col min="4" max="4" width="5.85546875" style="70" customWidth="1"/>
    <col min="5" max="5" width="6.140625" style="70" customWidth="1"/>
    <col min="6" max="6" width="4.7109375" style="70" customWidth="1"/>
    <col min="7" max="7" width="7.140625" style="70" customWidth="1"/>
    <col min="8" max="8" width="6.140625" style="70" customWidth="1"/>
    <col min="9" max="9" width="5.5703125" style="70" customWidth="1"/>
    <col min="10" max="10" width="7.7109375" style="70" customWidth="1"/>
    <col min="11" max="11" width="10.28515625" style="1" customWidth="1"/>
    <col min="12" max="16384" width="17" style="1"/>
  </cols>
  <sheetData>
    <row r="1" spans="1:11" ht="38.25" customHeight="1">
      <c r="C1" s="140" t="s">
        <v>111</v>
      </c>
      <c r="D1" s="140"/>
      <c r="E1" s="140"/>
      <c r="F1" s="140"/>
      <c r="G1" s="140"/>
    </row>
    <row r="2" spans="1:11" ht="16.5" customHeight="1">
      <c r="C2" s="143" t="s">
        <v>28</v>
      </c>
      <c r="D2" s="143"/>
      <c r="E2" s="143"/>
      <c r="F2" s="143"/>
      <c r="G2" s="143"/>
      <c r="H2" s="3"/>
      <c r="I2" s="3"/>
    </row>
    <row r="3" spans="1:11" ht="15.75" customHeight="1">
      <c r="C3" s="143" t="s">
        <v>29</v>
      </c>
      <c r="D3" s="143"/>
      <c r="E3" s="143"/>
      <c r="F3" s="143"/>
      <c r="G3" s="143"/>
    </row>
    <row r="4" spans="1:11" ht="9.75" customHeight="1" thickBot="1"/>
    <row r="5" spans="1:11" s="4" customFormat="1" ht="60.75" customHeight="1">
      <c r="A5" s="75" t="s">
        <v>4</v>
      </c>
      <c r="B5" s="75" t="s">
        <v>5</v>
      </c>
      <c r="C5" s="76" t="s">
        <v>3</v>
      </c>
      <c r="D5" s="76" t="s">
        <v>12</v>
      </c>
      <c r="E5" s="76" t="s">
        <v>27</v>
      </c>
      <c r="F5" s="76" t="s">
        <v>25</v>
      </c>
      <c r="G5" s="76" t="s">
        <v>26</v>
      </c>
      <c r="H5" s="76" t="s">
        <v>6</v>
      </c>
      <c r="I5" s="77" t="s">
        <v>105</v>
      </c>
      <c r="J5" s="77" t="s">
        <v>107</v>
      </c>
      <c r="K5" s="77" t="s">
        <v>108</v>
      </c>
    </row>
    <row r="6" spans="1:11" s="4" customFormat="1" ht="16.5" customHeight="1" thickBot="1">
      <c r="A6" s="137" t="s">
        <v>109</v>
      </c>
      <c r="B6" s="138"/>
      <c r="C6" s="138"/>
      <c r="D6" s="138"/>
      <c r="E6" s="138"/>
      <c r="F6" s="138"/>
      <c r="G6" s="138"/>
      <c r="H6" s="138"/>
      <c r="I6" s="138"/>
      <c r="J6" s="138"/>
      <c r="K6" s="139"/>
    </row>
    <row r="7" spans="1:11" s="4" customFormat="1" ht="16.5" customHeight="1" thickBot="1">
      <c r="A7" s="129"/>
      <c r="B7" s="130"/>
      <c r="C7" s="181" t="s">
        <v>7</v>
      </c>
      <c r="D7" s="182"/>
      <c r="E7" s="182"/>
      <c r="F7" s="182"/>
      <c r="G7" s="182"/>
      <c r="H7" s="182"/>
      <c r="I7" s="183"/>
      <c r="J7" s="131"/>
      <c r="K7" s="132"/>
    </row>
    <row r="8" spans="1:11" s="4" customFormat="1" ht="33.75" customHeight="1">
      <c r="A8" s="133"/>
      <c r="B8" s="31">
        <v>4660013186755</v>
      </c>
      <c r="C8" s="135" t="s">
        <v>30</v>
      </c>
      <c r="D8" s="32" t="s">
        <v>2</v>
      </c>
      <c r="E8" s="32">
        <v>12</v>
      </c>
      <c r="F8" s="33">
        <v>12</v>
      </c>
      <c r="G8" s="24" t="s">
        <v>17</v>
      </c>
      <c r="H8" s="33">
        <v>1.04</v>
      </c>
      <c r="I8" s="33">
        <v>481</v>
      </c>
      <c r="J8" s="24"/>
      <c r="K8" s="118">
        <f t="shared" ref="K8:K72" si="0">I8*J8</f>
        <v>0</v>
      </c>
    </row>
    <row r="9" spans="1:11" s="4" customFormat="1" ht="30" customHeight="1" thickBot="1">
      <c r="A9" s="134"/>
      <c r="B9" s="34">
        <v>4660013186762</v>
      </c>
      <c r="C9" s="136"/>
      <c r="D9" s="35" t="s">
        <v>1</v>
      </c>
      <c r="E9" s="35">
        <v>20</v>
      </c>
      <c r="F9" s="36">
        <v>12</v>
      </c>
      <c r="G9" s="26" t="s">
        <v>17</v>
      </c>
      <c r="H9" s="36">
        <v>0.97</v>
      </c>
      <c r="I9" s="36">
        <v>271</v>
      </c>
      <c r="J9" s="26"/>
      <c r="K9" s="115">
        <f t="shared" si="0"/>
        <v>0</v>
      </c>
    </row>
    <row r="10" spans="1:11" s="4" customFormat="1" ht="30" customHeight="1">
      <c r="A10" s="141"/>
      <c r="B10" s="5">
        <v>4660013181354</v>
      </c>
      <c r="C10" s="142" t="s">
        <v>31</v>
      </c>
      <c r="D10" s="6" t="s">
        <v>1</v>
      </c>
      <c r="E10" s="7">
        <v>20</v>
      </c>
      <c r="F10" s="7">
        <v>12</v>
      </c>
      <c r="G10" s="8" t="s">
        <v>17</v>
      </c>
      <c r="H10" s="7">
        <v>0.97</v>
      </c>
      <c r="I10" s="7">
        <v>759</v>
      </c>
      <c r="J10" s="8"/>
      <c r="K10" s="114">
        <f t="shared" si="0"/>
        <v>0</v>
      </c>
    </row>
    <row r="11" spans="1:11" s="4" customFormat="1" ht="30" customHeight="1" thickBot="1">
      <c r="A11" s="134"/>
      <c r="B11" s="34">
        <v>4660013181330</v>
      </c>
      <c r="C11" s="136"/>
      <c r="D11" s="35" t="s">
        <v>0</v>
      </c>
      <c r="E11" s="36">
        <v>15</v>
      </c>
      <c r="F11" s="36">
        <v>12</v>
      </c>
      <c r="G11" s="26" t="s">
        <v>17</v>
      </c>
      <c r="H11" s="36">
        <v>0.36</v>
      </c>
      <c r="I11" s="36">
        <v>321</v>
      </c>
      <c r="J11" s="26"/>
      <c r="K11" s="115">
        <f t="shared" si="0"/>
        <v>0</v>
      </c>
    </row>
    <row r="12" spans="1:11" s="4" customFormat="1" ht="18.75" customHeight="1">
      <c r="A12" s="144"/>
      <c r="B12" s="5">
        <v>4660013181064</v>
      </c>
      <c r="C12" s="147" t="s">
        <v>32</v>
      </c>
      <c r="D12" s="6" t="s">
        <v>2</v>
      </c>
      <c r="E12" s="7">
        <v>12</v>
      </c>
      <c r="F12" s="7">
        <v>12</v>
      </c>
      <c r="G12" s="8" t="s">
        <v>17</v>
      </c>
      <c r="H12" s="7">
        <v>1.04</v>
      </c>
      <c r="I12" s="7">
        <v>312</v>
      </c>
      <c r="J12" s="8"/>
      <c r="K12" s="114">
        <f t="shared" si="0"/>
        <v>0</v>
      </c>
    </row>
    <row r="13" spans="1:11" s="4" customFormat="1" ht="18.75" customHeight="1">
      <c r="A13" s="145"/>
      <c r="B13" s="13">
        <v>4660013181095</v>
      </c>
      <c r="C13" s="148"/>
      <c r="D13" s="14" t="s">
        <v>1</v>
      </c>
      <c r="E13" s="15">
        <v>20</v>
      </c>
      <c r="F13" s="15">
        <v>12</v>
      </c>
      <c r="G13" s="16" t="s">
        <v>17</v>
      </c>
      <c r="H13" s="15">
        <v>0.97</v>
      </c>
      <c r="I13" s="15">
        <v>183</v>
      </c>
      <c r="J13" s="16"/>
      <c r="K13" s="116">
        <f t="shared" si="0"/>
        <v>0</v>
      </c>
    </row>
    <row r="14" spans="1:11" s="4" customFormat="1" ht="18.75" customHeight="1" thickBot="1">
      <c r="A14" s="146"/>
      <c r="B14" s="34">
        <v>4660013181118</v>
      </c>
      <c r="C14" s="149"/>
      <c r="D14" s="35" t="s">
        <v>0</v>
      </c>
      <c r="E14" s="36">
        <v>15</v>
      </c>
      <c r="F14" s="36">
        <v>12</v>
      </c>
      <c r="G14" s="26" t="s">
        <v>17</v>
      </c>
      <c r="H14" s="36">
        <v>0.36</v>
      </c>
      <c r="I14" s="36">
        <v>95</v>
      </c>
      <c r="J14" s="26"/>
      <c r="K14" s="115">
        <f t="shared" si="0"/>
        <v>0</v>
      </c>
    </row>
    <row r="15" spans="1:11" s="4" customFormat="1" ht="24.75" customHeight="1">
      <c r="A15" s="150"/>
      <c r="B15" s="37">
        <v>4660013181248</v>
      </c>
      <c r="C15" s="147" t="s">
        <v>33</v>
      </c>
      <c r="D15" s="27" t="s">
        <v>2</v>
      </c>
      <c r="E15" s="20">
        <v>12</v>
      </c>
      <c r="F15" s="20">
        <v>12</v>
      </c>
      <c r="G15" s="8" t="s">
        <v>17</v>
      </c>
      <c r="H15" s="20">
        <v>1.04</v>
      </c>
      <c r="I15" s="20">
        <v>261</v>
      </c>
      <c r="J15" s="8"/>
      <c r="K15" s="114">
        <f t="shared" si="0"/>
        <v>0</v>
      </c>
    </row>
    <row r="16" spans="1:11" s="4" customFormat="1" ht="24.75" customHeight="1">
      <c r="A16" s="151"/>
      <c r="B16" s="40">
        <v>4660013181279</v>
      </c>
      <c r="C16" s="148"/>
      <c r="D16" s="28" t="s">
        <v>1</v>
      </c>
      <c r="E16" s="21">
        <v>20</v>
      </c>
      <c r="F16" s="21">
        <v>12</v>
      </c>
      <c r="G16" s="16" t="s">
        <v>17</v>
      </c>
      <c r="H16" s="21">
        <v>0.97</v>
      </c>
      <c r="I16" s="21">
        <v>169</v>
      </c>
      <c r="J16" s="16"/>
      <c r="K16" s="116">
        <f t="shared" si="0"/>
        <v>0</v>
      </c>
    </row>
    <row r="17" spans="1:11" s="4" customFormat="1" ht="24.75" customHeight="1" thickBot="1">
      <c r="A17" s="152"/>
      <c r="B17" s="42">
        <v>4660013181293</v>
      </c>
      <c r="C17" s="149"/>
      <c r="D17" s="29" t="s">
        <v>0</v>
      </c>
      <c r="E17" s="25">
        <v>15</v>
      </c>
      <c r="F17" s="25">
        <v>12</v>
      </c>
      <c r="G17" s="26" t="s">
        <v>17</v>
      </c>
      <c r="H17" s="25">
        <v>0.36</v>
      </c>
      <c r="I17" s="25">
        <v>91</v>
      </c>
      <c r="J17" s="26"/>
      <c r="K17" s="115">
        <f t="shared" si="0"/>
        <v>0</v>
      </c>
    </row>
    <row r="18" spans="1:11" s="4" customFormat="1" ht="20.25" customHeight="1">
      <c r="A18" s="150"/>
      <c r="B18" s="37">
        <v>4660013180791</v>
      </c>
      <c r="C18" s="147" t="s">
        <v>34</v>
      </c>
      <c r="D18" s="27" t="s">
        <v>2</v>
      </c>
      <c r="E18" s="20">
        <v>12</v>
      </c>
      <c r="F18" s="20">
        <v>12</v>
      </c>
      <c r="G18" s="8" t="s">
        <v>17</v>
      </c>
      <c r="H18" s="20">
        <v>1.04</v>
      </c>
      <c r="I18" s="20">
        <v>497</v>
      </c>
      <c r="J18" s="8"/>
      <c r="K18" s="114">
        <f t="shared" si="0"/>
        <v>0</v>
      </c>
    </row>
    <row r="19" spans="1:11" s="4" customFormat="1" ht="20.25" customHeight="1">
      <c r="A19" s="151"/>
      <c r="B19" s="40">
        <v>4660013180821</v>
      </c>
      <c r="C19" s="148"/>
      <c r="D19" s="28" t="s">
        <v>1</v>
      </c>
      <c r="E19" s="21">
        <v>20</v>
      </c>
      <c r="F19" s="21">
        <v>12</v>
      </c>
      <c r="G19" s="16" t="s">
        <v>17</v>
      </c>
      <c r="H19" s="21">
        <v>0.97</v>
      </c>
      <c r="I19" s="21">
        <v>284</v>
      </c>
      <c r="J19" s="16"/>
      <c r="K19" s="116">
        <f t="shared" si="0"/>
        <v>0</v>
      </c>
    </row>
    <row r="20" spans="1:11" s="4" customFormat="1" ht="20.25" customHeight="1" thickBot="1">
      <c r="A20" s="152"/>
      <c r="B20" s="42">
        <v>4660013180845</v>
      </c>
      <c r="C20" s="149"/>
      <c r="D20" s="29" t="s">
        <v>0</v>
      </c>
      <c r="E20" s="25">
        <v>15</v>
      </c>
      <c r="F20" s="25">
        <v>12</v>
      </c>
      <c r="G20" s="26" t="s">
        <v>17</v>
      </c>
      <c r="H20" s="25">
        <v>0.36</v>
      </c>
      <c r="I20" s="25">
        <v>183</v>
      </c>
      <c r="J20" s="26"/>
      <c r="K20" s="115">
        <f t="shared" si="0"/>
        <v>0</v>
      </c>
    </row>
    <row r="21" spans="1:11" s="4" customFormat="1" ht="30.75" customHeight="1">
      <c r="A21" s="150"/>
      <c r="B21" s="37">
        <v>4660013180128</v>
      </c>
      <c r="C21" s="153" t="s">
        <v>35</v>
      </c>
      <c r="D21" s="27" t="s">
        <v>2</v>
      </c>
      <c r="E21" s="20">
        <v>12</v>
      </c>
      <c r="F21" s="20">
        <v>12</v>
      </c>
      <c r="G21" s="8" t="s">
        <v>17</v>
      </c>
      <c r="H21" s="20">
        <v>1.04</v>
      </c>
      <c r="I21" s="20">
        <v>138</v>
      </c>
      <c r="J21" s="8"/>
      <c r="K21" s="114">
        <f t="shared" si="0"/>
        <v>0</v>
      </c>
    </row>
    <row r="22" spans="1:11" s="4" customFormat="1" ht="30.75" customHeight="1" thickBot="1">
      <c r="A22" s="152"/>
      <c r="B22" s="42">
        <v>4660013180036</v>
      </c>
      <c r="C22" s="154"/>
      <c r="D22" s="29" t="s">
        <v>1</v>
      </c>
      <c r="E22" s="25">
        <v>20</v>
      </c>
      <c r="F22" s="25">
        <v>12</v>
      </c>
      <c r="G22" s="26" t="s">
        <v>17</v>
      </c>
      <c r="H22" s="25">
        <v>0.97</v>
      </c>
      <c r="I22" s="25">
        <v>89</v>
      </c>
      <c r="J22" s="26"/>
      <c r="K22" s="115">
        <f t="shared" si="0"/>
        <v>0</v>
      </c>
    </row>
    <row r="23" spans="1:11" s="4" customFormat="1" ht="20.25" customHeight="1">
      <c r="A23" s="150"/>
      <c r="B23" s="37">
        <v>4660013180883</v>
      </c>
      <c r="C23" s="153" t="s">
        <v>36</v>
      </c>
      <c r="D23" s="27" t="s">
        <v>2</v>
      </c>
      <c r="E23" s="20">
        <v>12</v>
      </c>
      <c r="F23" s="20">
        <v>12</v>
      </c>
      <c r="G23" s="8" t="s">
        <v>17</v>
      </c>
      <c r="H23" s="20">
        <v>1.04</v>
      </c>
      <c r="I23" s="20">
        <v>1490</v>
      </c>
      <c r="J23" s="8"/>
      <c r="K23" s="114">
        <f t="shared" si="0"/>
        <v>0</v>
      </c>
    </row>
    <row r="24" spans="1:11" s="4" customFormat="1" ht="20.25" customHeight="1">
      <c r="A24" s="151"/>
      <c r="B24" s="40">
        <v>4660013180913</v>
      </c>
      <c r="C24" s="155"/>
      <c r="D24" s="28" t="s">
        <v>1</v>
      </c>
      <c r="E24" s="21">
        <v>20</v>
      </c>
      <c r="F24" s="21">
        <v>12</v>
      </c>
      <c r="G24" s="16" t="s">
        <v>17</v>
      </c>
      <c r="H24" s="21">
        <v>0.97</v>
      </c>
      <c r="I24" s="21">
        <v>889</v>
      </c>
      <c r="J24" s="16"/>
      <c r="K24" s="116">
        <f t="shared" si="0"/>
        <v>0</v>
      </c>
    </row>
    <row r="25" spans="1:11" s="4" customFormat="1" ht="20.25" customHeight="1" thickBot="1">
      <c r="A25" s="152"/>
      <c r="B25" s="42">
        <v>4660013180937</v>
      </c>
      <c r="C25" s="154"/>
      <c r="D25" s="29" t="s">
        <v>0</v>
      </c>
      <c r="E25" s="25">
        <v>15</v>
      </c>
      <c r="F25" s="25">
        <v>12</v>
      </c>
      <c r="G25" s="26" t="s">
        <v>17</v>
      </c>
      <c r="H25" s="25">
        <v>0.36</v>
      </c>
      <c r="I25" s="25">
        <v>463</v>
      </c>
      <c r="J25" s="26"/>
      <c r="K25" s="115">
        <f t="shared" si="0"/>
        <v>0</v>
      </c>
    </row>
    <row r="26" spans="1:11" s="4" customFormat="1" ht="30" customHeight="1">
      <c r="A26" s="150"/>
      <c r="B26" s="37">
        <v>4660013181927</v>
      </c>
      <c r="C26" s="156" t="s">
        <v>49</v>
      </c>
      <c r="D26" s="27" t="s">
        <v>2</v>
      </c>
      <c r="E26" s="20">
        <v>12</v>
      </c>
      <c r="F26" s="20">
        <v>12</v>
      </c>
      <c r="G26" s="8" t="s">
        <v>17</v>
      </c>
      <c r="H26" s="20">
        <v>1.04</v>
      </c>
      <c r="I26" s="20">
        <v>667</v>
      </c>
      <c r="J26" s="8"/>
      <c r="K26" s="114">
        <f t="shared" si="0"/>
        <v>0</v>
      </c>
    </row>
    <row r="27" spans="1:11" s="4" customFormat="1" ht="30" customHeight="1" thickBot="1">
      <c r="A27" s="152"/>
      <c r="B27" s="42">
        <v>4660013181897</v>
      </c>
      <c r="C27" s="154"/>
      <c r="D27" s="29" t="s">
        <v>1</v>
      </c>
      <c r="E27" s="25">
        <v>20</v>
      </c>
      <c r="F27" s="25">
        <v>12</v>
      </c>
      <c r="G27" s="26" t="s">
        <v>17</v>
      </c>
      <c r="H27" s="25">
        <v>0.97</v>
      </c>
      <c r="I27" s="25">
        <v>370</v>
      </c>
      <c r="J27" s="26"/>
      <c r="K27" s="115">
        <f t="shared" si="0"/>
        <v>0</v>
      </c>
    </row>
    <row r="28" spans="1:11" s="4" customFormat="1" ht="30.75" customHeight="1">
      <c r="A28" s="157"/>
      <c r="B28" s="37">
        <v>4660013181842</v>
      </c>
      <c r="C28" s="159" t="s">
        <v>48</v>
      </c>
      <c r="D28" s="27" t="s">
        <v>2</v>
      </c>
      <c r="E28" s="20">
        <v>12</v>
      </c>
      <c r="F28" s="20">
        <v>12</v>
      </c>
      <c r="G28" s="8" t="s">
        <v>17</v>
      </c>
      <c r="H28" s="20">
        <v>1.04</v>
      </c>
      <c r="I28" s="20">
        <v>174</v>
      </c>
      <c r="J28" s="8"/>
      <c r="K28" s="114">
        <f t="shared" si="0"/>
        <v>0</v>
      </c>
    </row>
    <row r="29" spans="1:11" s="4" customFormat="1" ht="30.75" customHeight="1" thickBot="1">
      <c r="A29" s="158"/>
      <c r="B29" s="42">
        <v>4660013181873</v>
      </c>
      <c r="C29" s="149"/>
      <c r="D29" s="29" t="s">
        <v>1</v>
      </c>
      <c r="E29" s="25">
        <v>20</v>
      </c>
      <c r="F29" s="25">
        <v>12</v>
      </c>
      <c r="G29" s="26" t="s">
        <v>17</v>
      </c>
      <c r="H29" s="25">
        <v>0.97</v>
      </c>
      <c r="I29" s="25">
        <v>107</v>
      </c>
      <c r="J29" s="26"/>
      <c r="K29" s="115">
        <f t="shared" si="0"/>
        <v>0</v>
      </c>
    </row>
    <row r="30" spans="1:11" s="4" customFormat="1" ht="17.25" customHeight="1">
      <c r="A30" s="150"/>
      <c r="B30" s="37">
        <v>4660013180975</v>
      </c>
      <c r="C30" s="147" t="s">
        <v>37</v>
      </c>
      <c r="D30" s="27" t="s">
        <v>2</v>
      </c>
      <c r="E30" s="20">
        <v>12</v>
      </c>
      <c r="F30" s="20">
        <v>12</v>
      </c>
      <c r="G30" s="8" t="s">
        <v>17</v>
      </c>
      <c r="H30" s="20">
        <v>1.04</v>
      </c>
      <c r="I30" s="20">
        <v>345</v>
      </c>
      <c r="J30" s="8"/>
      <c r="K30" s="114">
        <f t="shared" si="0"/>
        <v>0</v>
      </c>
    </row>
    <row r="31" spans="1:11" s="4" customFormat="1" ht="17.25" customHeight="1">
      <c r="A31" s="151"/>
      <c r="B31" s="40">
        <v>4660013181002</v>
      </c>
      <c r="C31" s="148"/>
      <c r="D31" s="28" t="s">
        <v>1</v>
      </c>
      <c r="E31" s="21">
        <v>20</v>
      </c>
      <c r="F31" s="21">
        <v>12</v>
      </c>
      <c r="G31" s="16" t="s">
        <v>17</v>
      </c>
      <c r="H31" s="21">
        <v>0.97</v>
      </c>
      <c r="I31" s="21">
        <v>212</v>
      </c>
      <c r="J31" s="16"/>
      <c r="K31" s="116">
        <f t="shared" si="0"/>
        <v>0</v>
      </c>
    </row>
    <row r="32" spans="1:11" s="4" customFormat="1" ht="17.25" customHeight="1" thickBot="1">
      <c r="A32" s="160"/>
      <c r="B32" s="38">
        <v>4660013181026</v>
      </c>
      <c r="C32" s="161"/>
      <c r="D32" s="39" t="s">
        <v>0</v>
      </c>
      <c r="E32" s="22">
        <v>15</v>
      </c>
      <c r="F32" s="22">
        <v>12</v>
      </c>
      <c r="G32" s="12" t="s">
        <v>17</v>
      </c>
      <c r="H32" s="22">
        <v>0.36</v>
      </c>
      <c r="I32" s="22">
        <v>115</v>
      </c>
      <c r="J32" s="12"/>
      <c r="K32" s="117">
        <f t="shared" si="0"/>
        <v>0</v>
      </c>
    </row>
    <row r="33" spans="1:11" s="30" customFormat="1" ht="50.25" customHeight="1" thickBot="1">
      <c r="A33" s="65"/>
      <c r="B33" s="90">
        <v>4660013180401</v>
      </c>
      <c r="C33" s="64" t="s">
        <v>38</v>
      </c>
      <c r="D33" s="91" t="s">
        <v>2</v>
      </c>
      <c r="E33" s="92">
        <v>12</v>
      </c>
      <c r="F33" s="92">
        <v>12</v>
      </c>
      <c r="G33" s="72" t="s">
        <v>17</v>
      </c>
      <c r="H33" s="92">
        <v>1.04</v>
      </c>
      <c r="I33" s="92">
        <v>374</v>
      </c>
      <c r="J33" s="72"/>
      <c r="K33" s="118">
        <f t="shared" si="0"/>
        <v>0</v>
      </c>
    </row>
    <row r="34" spans="1:11" s="30" customFormat="1" ht="25.5" customHeight="1">
      <c r="A34" s="162"/>
      <c r="B34" s="5">
        <v>4660013180555</v>
      </c>
      <c r="C34" s="147" t="s">
        <v>39</v>
      </c>
      <c r="D34" s="6" t="s">
        <v>2</v>
      </c>
      <c r="E34" s="7">
        <v>12</v>
      </c>
      <c r="F34" s="7">
        <v>12</v>
      </c>
      <c r="G34" s="8" t="s">
        <v>17</v>
      </c>
      <c r="H34" s="7">
        <v>1.04</v>
      </c>
      <c r="I34" s="7">
        <v>132</v>
      </c>
      <c r="J34" s="8"/>
      <c r="K34" s="114">
        <f t="shared" si="0"/>
        <v>0</v>
      </c>
    </row>
    <row r="35" spans="1:11" s="30" customFormat="1" ht="25.5" customHeight="1">
      <c r="A35" s="163"/>
      <c r="B35" s="13">
        <v>4660013180586</v>
      </c>
      <c r="C35" s="148"/>
      <c r="D35" s="14" t="s">
        <v>1</v>
      </c>
      <c r="E35" s="15">
        <v>20</v>
      </c>
      <c r="F35" s="15">
        <v>12</v>
      </c>
      <c r="G35" s="16" t="s">
        <v>17</v>
      </c>
      <c r="H35" s="15">
        <v>0.97</v>
      </c>
      <c r="I35" s="15">
        <v>84</v>
      </c>
      <c r="J35" s="16"/>
      <c r="K35" s="116">
        <f t="shared" si="0"/>
        <v>0</v>
      </c>
    </row>
    <row r="36" spans="1:11" s="30" customFormat="1" ht="21" customHeight="1" thickBot="1">
      <c r="A36" s="164"/>
      <c r="B36" s="34">
        <v>4660013181538</v>
      </c>
      <c r="C36" s="149"/>
      <c r="D36" s="35" t="s">
        <v>0</v>
      </c>
      <c r="E36" s="36">
        <v>15</v>
      </c>
      <c r="F36" s="36">
        <v>12</v>
      </c>
      <c r="G36" s="26" t="s">
        <v>17</v>
      </c>
      <c r="H36" s="36">
        <v>0.36</v>
      </c>
      <c r="I36" s="36">
        <v>64</v>
      </c>
      <c r="J36" s="26"/>
      <c r="K36" s="115">
        <f t="shared" si="0"/>
        <v>0</v>
      </c>
    </row>
    <row r="37" spans="1:11" s="30" customFormat="1" ht="28.5" customHeight="1">
      <c r="A37" s="162"/>
      <c r="B37" s="5">
        <v>4660013180074</v>
      </c>
      <c r="C37" s="159" t="s">
        <v>40</v>
      </c>
      <c r="D37" s="6" t="s">
        <v>2</v>
      </c>
      <c r="E37" s="7">
        <v>12</v>
      </c>
      <c r="F37" s="7">
        <v>12</v>
      </c>
      <c r="G37" s="8" t="s">
        <v>17</v>
      </c>
      <c r="H37" s="7">
        <v>1.04</v>
      </c>
      <c r="I37" s="7">
        <v>360</v>
      </c>
      <c r="J37" s="8"/>
      <c r="K37" s="114">
        <f t="shared" si="0"/>
        <v>0</v>
      </c>
    </row>
    <row r="38" spans="1:11" s="30" customFormat="1" ht="23.25" customHeight="1">
      <c r="A38" s="163"/>
      <c r="B38" s="13">
        <v>4660013180050</v>
      </c>
      <c r="C38" s="148"/>
      <c r="D38" s="14" t="s">
        <v>1</v>
      </c>
      <c r="E38" s="15">
        <v>20</v>
      </c>
      <c r="F38" s="15">
        <v>12</v>
      </c>
      <c r="G38" s="16" t="s">
        <v>17</v>
      </c>
      <c r="H38" s="15">
        <v>0.97</v>
      </c>
      <c r="I38" s="15">
        <v>218</v>
      </c>
      <c r="J38" s="16"/>
      <c r="K38" s="116">
        <f t="shared" si="0"/>
        <v>0</v>
      </c>
    </row>
    <row r="39" spans="1:11" s="30" customFormat="1" ht="22.5" customHeight="1" thickBot="1">
      <c r="A39" s="164"/>
      <c r="B39" s="34">
        <v>4660013180012</v>
      </c>
      <c r="C39" s="149"/>
      <c r="D39" s="35" t="s">
        <v>0</v>
      </c>
      <c r="E39" s="36">
        <v>15</v>
      </c>
      <c r="F39" s="36">
        <v>12</v>
      </c>
      <c r="G39" s="26" t="s">
        <v>17</v>
      </c>
      <c r="H39" s="36">
        <v>0.36</v>
      </c>
      <c r="I39" s="36">
        <v>104</v>
      </c>
      <c r="J39" s="26"/>
      <c r="K39" s="115">
        <f t="shared" si="0"/>
        <v>0</v>
      </c>
    </row>
    <row r="40" spans="1:11" s="4" customFormat="1" ht="24.75" customHeight="1">
      <c r="A40" s="150"/>
      <c r="B40" s="37">
        <v>4660013181392</v>
      </c>
      <c r="C40" s="153" t="s">
        <v>106</v>
      </c>
      <c r="D40" s="27" t="s">
        <v>2</v>
      </c>
      <c r="E40" s="20">
        <v>12</v>
      </c>
      <c r="F40" s="20">
        <v>12</v>
      </c>
      <c r="G40" s="8" t="s">
        <v>17</v>
      </c>
      <c r="H40" s="20">
        <v>1.04</v>
      </c>
      <c r="I40" s="20">
        <v>368</v>
      </c>
      <c r="J40" s="8"/>
      <c r="K40" s="114">
        <f t="shared" si="0"/>
        <v>0</v>
      </c>
    </row>
    <row r="41" spans="1:11" s="4" customFormat="1" ht="24.75" customHeight="1" thickBot="1">
      <c r="A41" s="152"/>
      <c r="B41" s="42">
        <v>4660013181422</v>
      </c>
      <c r="C41" s="154"/>
      <c r="D41" s="29" t="s">
        <v>1</v>
      </c>
      <c r="E41" s="25">
        <v>20</v>
      </c>
      <c r="F41" s="25">
        <v>12</v>
      </c>
      <c r="G41" s="26" t="s">
        <v>17</v>
      </c>
      <c r="H41" s="25">
        <v>0.97</v>
      </c>
      <c r="I41" s="25">
        <v>205</v>
      </c>
      <c r="J41" s="26"/>
      <c r="K41" s="115">
        <f t="shared" si="0"/>
        <v>0</v>
      </c>
    </row>
    <row r="42" spans="1:11" s="4" customFormat="1" ht="30.75" customHeight="1">
      <c r="A42" s="150"/>
      <c r="B42" s="37">
        <v>4660013180340</v>
      </c>
      <c r="C42" s="156" t="s">
        <v>41</v>
      </c>
      <c r="D42" s="27" t="s">
        <v>2</v>
      </c>
      <c r="E42" s="20">
        <v>12</v>
      </c>
      <c r="F42" s="20">
        <v>12</v>
      </c>
      <c r="G42" s="8" t="s">
        <v>17</v>
      </c>
      <c r="H42" s="20">
        <v>1.04</v>
      </c>
      <c r="I42" s="20">
        <v>120</v>
      </c>
      <c r="J42" s="8"/>
      <c r="K42" s="114">
        <f t="shared" si="0"/>
        <v>0</v>
      </c>
    </row>
    <row r="43" spans="1:11" s="4" customFormat="1" ht="30.75" customHeight="1" thickBot="1">
      <c r="A43" s="152"/>
      <c r="B43" s="42">
        <v>4660013180371</v>
      </c>
      <c r="C43" s="154"/>
      <c r="D43" s="29" t="s">
        <v>1</v>
      </c>
      <c r="E43" s="25">
        <v>20</v>
      </c>
      <c r="F43" s="25">
        <v>12</v>
      </c>
      <c r="G43" s="26" t="s">
        <v>17</v>
      </c>
      <c r="H43" s="25">
        <v>0.97</v>
      </c>
      <c r="I43" s="25">
        <v>87</v>
      </c>
      <c r="J43" s="26"/>
      <c r="K43" s="115">
        <f t="shared" si="0"/>
        <v>0</v>
      </c>
    </row>
    <row r="44" spans="1:11" s="4" customFormat="1" ht="17.25" customHeight="1">
      <c r="A44" s="150"/>
      <c r="B44" s="37">
        <v>4660013180463</v>
      </c>
      <c r="C44" s="153" t="s">
        <v>42</v>
      </c>
      <c r="D44" s="27" t="s">
        <v>2</v>
      </c>
      <c r="E44" s="20">
        <v>12</v>
      </c>
      <c r="F44" s="20">
        <v>12</v>
      </c>
      <c r="G44" s="8" t="s">
        <v>17</v>
      </c>
      <c r="H44" s="20">
        <v>1.04</v>
      </c>
      <c r="I44" s="20">
        <v>336</v>
      </c>
      <c r="J44" s="8"/>
      <c r="K44" s="114">
        <f t="shared" si="0"/>
        <v>0</v>
      </c>
    </row>
    <row r="45" spans="1:11" s="4" customFormat="1" ht="17.25" customHeight="1">
      <c r="A45" s="151"/>
      <c r="B45" s="40">
        <v>4660013180494</v>
      </c>
      <c r="C45" s="155"/>
      <c r="D45" s="28" t="s">
        <v>1</v>
      </c>
      <c r="E45" s="21">
        <v>20</v>
      </c>
      <c r="F45" s="21">
        <v>12</v>
      </c>
      <c r="G45" s="16" t="s">
        <v>17</v>
      </c>
      <c r="H45" s="21">
        <v>0.97</v>
      </c>
      <c r="I45" s="21">
        <v>197</v>
      </c>
      <c r="J45" s="16"/>
      <c r="K45" s="116">
        <f t="shared" si="0"/>
        <v>0</v>
      </c>
    </row>
    <row r="46" spans="1:11" s="4" customFormat="1" ht="17.25" customHeight="1" thickBot="1">
      <c r="A46" s="152"/>
      <c r="B46" s="42">
        <v>4660013180517</v>
      </c>
      <c r="C46" s="154"/>
      <c r="D46" s="29" t="s">
        <v>0</v>
      </c>
      <c r="E46" s="25">
        <v>15</v>
      </c>
      <c r="F46" s="25">
        <v>12</v>
      </c>
      <c r="G46" s="26" t="s">
        <v>17</v>
      </c>
      <c r="H46" s="25">
        <v>0.36</v>
      </c>
      <c r="I46" s="25">
        <v>118</v>
      </c>
      <c r="J46" s="26"/>
      <c r="K46" s="115">
        <f t="shared" si="0"/>
        <v>0</v>
      </c>
    </row>
    <row r="47" spans="1:11" s="4" customFormat="1" ht="30.75" customHeight="1">
      <c r="A47" s="150"/>
      <c r="B47" s="37">
        <v>4660013182139</v>
      </c>
      <c r="C47" s="153" t="s">
        <v>52</v>
      </c>
      <c r="D47" s="27" t="s">
        <v>2</v>
      </c>
      <c r="E47" s="20">
        <v>12</v>
      </c>
      <c r="F47" s="20">
        <v>12</v>
      </c>
      <c r="G47" s="8" t="s">
        <v>17</v>
      </c>
      <c r="H47" s="20">
        <v>1.04</v>
      </c>
      <c r="I47" s="20">
        <v>657</v>
      </c>
      <c r="J47" s="8"/>
      <c r="K47" s="114">
        <f t="shared" si="0"/>
        <v>0</v>
      </c>
    </row>
    <row r="48" spans="1:11" s="4" customFormat="1" ht="30.75" customHeight="1" thickBot="1">
      <c r="A48" s="152"/>
      <c r="B48" s="42">
        <v>4660013182160</v>
      </c>
      <c r="C48" s="154"/>
      <c r="D48" s="29" t="s">
        <v>1</v>
      </c>
      <c r="E48" s="25">
        <v>20</v>
      </c>
      <c r="F48" s="25">
        <v>12</v>
      </c>
      <c r="G48" s="26" t="s">
        <v>17</v>
      </c>
      <c r="H48" s="25">
        <v>0.97</v>
      </c>
      <c r="I48" s="25">
        <v>358</v>
      </c>
      <c r="J48" s="26"/>
      <c r="K48" s="115">
        <f t="shared" si="0"/>
        <v>0</v>
      </c>
    </row>
    <row r="49" spans="1:11" s="4" customFormat="1" ht="29.25" customHeight="1">
      <c r="A49" s="150"/>
      <c r="B49" s="37">
        <v>4660013183556</v>
      </c>
      <c r="C49" s="156" t="s">
        <v>51</v>
      </c>
      <c r="D49" s="27" t="s">
        <v>2</v>
      </c>
      <c r="E49" s="20">
        <v>12</v>
      </c>
      <c r="F49" s="20">
        <v>12</v>
      </c>
      <c r="G49" s="8" t="s">
        <v>17</v>
      </c>
      <c r="H49" s="20">
        <v>1.04</v>
      </c>
      <c r="I49" s="20">
        <v>148</v>
      </c>
      <c r="J49" s="8"/>
      <c r="K49" s="114">
        <f t="shared" si="0"/>
        <v>0</v>
      </c>
    </row>
    <row r="50" spans="1:11" s="4" customFormat="1" ht="32.25" customHeight="1" thickBot="1">
      <c r="A50" s="152"/>
      <c r="B50" s="42">
        <v>4660013183587</v>
      </c>
      <c r="C50" s="154"/>
      <c r="D50" s="29" t="s">
        <v>1</v>
      </c>
      <c r="E50" s="25">
        <v>20</v>
      </c>
      <c r="F50" s="25">
        <v>12</v>
      </c>
      <c r="G50" s="26" t="s">
        <v>17</v>
      </c>
      <c r="H50" s="25">
        <v>0.97</v>
      </c>
      <c r="I50" s="25">
        <v>90</v>
      </c>
      <c r="J50" s="26"/>
      <c r="K50" s="115">
        <f t="shared" si="0"/>
        <v>0</v>
      </c>
    </row>
    <row r="51" spans="1:11" s="30" customFormat="1" ht="18" customHeight="1">
      <c r="A51" s="162"/>
      <c r="B51" s="5">
        <v>4660013180678</v>
      </c>
      <c r="C51" s="159" t="s">
        <v>43</v>
      </c>
      <c r="D51" s="6" t="s">
        <v>2</v>
      </c>
      <c r="E51" s="7">
        <v>12</v>
      </c>
      <c r="F51" s="7">
        <v>12</v>
      </c>
      <c r="G51" s="8" t="s">
        <v>17</v>
      </c>
      <c r="H51" s="7">
        <v>1.04</v>
      </c>
      <c r="I51" s="7">
        <v>588</v>
      </c>
      <c r="J51" s="8"/>
      <c r="K51" s="114">
        <f t="shared" si="0"/>
        <v>0</v>
      </c>
    </row>
    <row r="52" spans="1:11" s="30" customFormat="1" ht="18" customHeight="1">
      <c r="A52" s="163"/>
      <c r="B52" s="13">
        <v>4660013180708</v>
      </c>
      <c r="C52" s="148"/>
      <c r="D52" s="14" t="s">
        <v>1</v>
      </c>
      <c r="E52" s="15">
        <v>20</v>
      </c>
      <c r="F52" s="15">
        <v>12</v>
      </c>
      <c r="G52" s="16" t="s">
        <v>17</v>
      </c>
      <c r="H52" s="15">
        <v>0.97</v>
      </c>
      <c r="I52" s="15">
        <v>346</v>
      </c>
      <c r="J52" s="16"/>
      <c r="K52" s="116">
        <f t="shared" si="0"/>
        <v>0</v>
      </c>
    </row>
    <row r="53" spans="1:11" s="30" customFormat="1" ht="18" customHeight="1" thickBot="1">
      <c r="A53" s="184"/>
      <c r="B53" s="9">
        <v>4660013180722</v>
      </c>
      <c r="C53" s="161"/>
      <c r="D53" s="10" t="s">
        <v>0</v>
      </c>
      <c r="E53" s="11">
        <v>15</v>
      </c>
      <c r="F53" s="11">
        <v>12</v>
      </c>
      <c r="G53" s="12" t="s">
        <v>17</v>
      </c>
      <c r="H53" s="11">
        <v>0.36</v>
      </c>
      <c r="I53" s="11">
        <v>189</v>
      </c>
      <c r="J53" s="12"/>
      <c r="K53" s="117">
        <f t="shared" si="0"/>
        <v>0</v>
      </c>
    </row>
    <row r="54" spans="1:11" s="30" customFormat="1" ht="54" customHeight="1" thickBot="1">
      <c r="A54" s="41"/>
      <c r="B54" s="90">
        <v>4660013180623</v>
      </c>
      <c r="C54" s="93" t="s">
        <v>44</v>
      </c>
      <c r="D54" s="91" t="s">
        <v>2</v>
      </c>
      <c r="E54" s="92">
        <v>12</v>
      </c>
      <c r="F54" s="92">
        <v>12</v>
      </c>
      <c r="G54" s="72" t="s">
        <v>17</v>
      </c>
      <c r="H54" s="92">
        <v>1.04</v>
      </c>
      <c r="I54" s="92">
        <v>615</v>
      </c>
      <c r="J54" s="72"/>
      <c r="K54" s="118">
        <f t="shared" si="0"/>
        <v>0</v>
      </c>
    </row>
    <row r="55" spans="1:11" s="4" customFormat="1" ht="21.75" customHeight="1">
      <c r="A55" s="150"/>
      <c r="B55" s="37">
        <v>4660013181156</v>
      </c>
      <c r="C55" s="153" t="s">
        <v>45</v>
      </c>
      <c r="D55" s="27" t="s">
        <v>2</v>
      </c>
      <c r="E55" s="20">
        <v>12</v>
      </c>
      <c r="F55" s="20">
        <v>12</v>
      </c>
      <c r="G55" s="8" t="s">
        <v>17</v>
      </c>
      <c r="H55" s="20">
        <v>1.04</v>
      </c>
      <c r="I55" s="20">
        <v>871</v>
      </c>
      <c r="J55" s="8"/>
      <c r="K55" s="114">
        <f t="shared" si="0"/>
        <v>0</v>
      </c>
    </row>
    <row r="56" spans="1:11" s="4" customFormat="1" ht="21.75" customHeight="1">
      <c r="A56" s="151"/>
      <c r="B56" s="40">
        <v>4660013181187</v>
      </c>
      <c r="C56" s="155"/>
      <c r="D56" s="28" t="s">
        <v>1</v>
      </c>
      <c r="E56" s="21">
        <v>20</v>
      </c>
      <c r="F56" s="21">
        <v>12</v>
      </c>
      <c r="G56" s="16" t="s">
        <v>17</v>
      </c>
      <c r="H56" s="21">
        <v>0.97</v>
      </c>
      <c r="I56" s="21">
        <v>403</v>
      </c>
      <c r="J56" s="16"/>
      <c r="K56" s="116">
        <f t="shared" si="0"/>
        <v>0</v>
      </c>
    </row>
    <row r="57" spans="1:11" s="4" customFormat="1" ht="18" customHeight="1" thickBot="1">
      <c r="A57" s="152"/>
      <c r="B57" s="42">
        <v>4660013181200</v>
      </c>
      <c r="C57" s="154"/>
      <c r="D57" s="29" t="s">
        <v>0</v>
      </c>
      <c r="E57" s="25">
        <v>15</v>
      </c>
      <c r="F57" s="25">
        <v>12</v>
      </c>
      <c r="G57" s="26" t="s">
        <v>17</v>
      </c>
      <c r="H57" s="25">
        <v>0.36</v>
      </c>
      <c r="I57" s="25">
        <v>206</v>
      </c>
      <c r="J57" s="26"/>
      <c r="K57" s="115">
        <f t="shared" si="0"/>
        <v>0</v>
      </c>
    </row>
    <row r="58" spans="1:11" s="30" customFormat="1" ht="30" customHeight="1">
      <c r="A58" s="162"/>
      <c r="B58" s="5">
        <v>4660013182016</v>
      </c>
      <c r="C58" s="147" t="s">
        <v>47</v>
      </c>
      <c r="D58" s="6" t="s">
        <v>2</v>
      </c>
      <c r="E58" s="7">
        <v>12</v>
      </c>
      <c r="F58" s="7">
        <v>12</v>
      </c>
      <c r="G58" s="8" t="s">
        <v>17</v>
      </c>
      <c r="H58" s="7">
        <v>1.04</v>
      </c>
      <c r="I58" s="7">
        <v>154</v>
      </c>
      <c r="J58" s="8"/>
      <c r="K58" s="114">
        <f t="shared" si="0"/>
        <v>0</v>
      </c>
    </row>
    <row r="59" spans="1:11" s="30" customFormat="1" ht="30" customHeight="1" thickBot="1">
      <c r="A59" s="164"/>
      <c r="B59" s="34">
        <v>4660013182047</v>
      </c>
      <c r="C59" s="149"/>
      <c r="D59" s="35" t="s">
        <v>1</v>
      </c>
      <c r="E59" s="36">
        <v>20</v>
      </c>
      <c r="F59" s="36">
        <v>12</v>
      </c>
      <c r="G59" s="26" t="s">
        <v>17</v>
      </c>
      <c r="H59" s="36">
        <v>0.97</v>
      </c>
      <c r="I59" s="36">
        <v>91</v>
      </c>
      <c r="J59" s="26"/>
      <c r="K59" s="115">
        <f t="shared" si="0"/>
        <v>0</v>
      </c>
    </row>
    <row r="60" spans="1:11" s="4" customFormat="1" ht="31.5" customHeight="1">
      <c r="A60" s="150"/>
      <c r="B60" s="37">
        <v>4660013181682</v>
      </c>
      <c r="C60" s="156" t="s">
        <v>50</v>
      </c>
      <c r="D60" s="27" t="s">
        <v>2</v>
      </c>
      <c r="E60" s="20">
        <v>12</v>
      </c>
      <c r="F60" s="20">
        <v>12</v>
      </c>
      <c r="G60" s="8" t="s">
        <v>17</v>
      </c>
      <c r="H60" s="20">
        <v>1.04</v>
      </c>
      <c r="I60" s="20">
        <v>605</v>
      </c>
      <c r="J60" s="8"/>
      <c r="K60" s="114">
        <f t="shared" si="0"/>
        <v>0</v>
      </c>
    </row>
    <row r="61" spans="1:11" s="4" customFormat="1" ht="31.5" customHeight="1" thickBot="1">
      <c r="A61" s="152"/>
      <c r="B61" s="42">
        <v>4660013181712</v>
      </c>
      <c r="C61" s="167"/>
      <c r="D61" s="29" t="s">
        <v>1</v>
      </c>
      <c r="E61" s="25">
        <v>20</v>
      </c>
      <c r="F61" s="25">
        <v>12</v>
      </c>
      <c r="G61" s="26" t="s">
        <v>17</v>
      </c>
      <c r="H61" s="25">
        <v>0.97</v>
      </c>
      <c r="I61" s="25">
        <v>392</v>
      </c>
      <c r="J61" s="26"/>
      <c r="K61" s="115">
        <f t="shared" si="0"/>
        <v>0</v>
      </c>
    </row>
    <row r="62" spans="1:11" s="4" customFormat="1" ht="16.5" customHeight="1">
      <c r="A62" s="150"/>
      <c r="B62" s="37">
        <v>4660013180210</v>
      </c>
      <c r="C62" s="153" t="s">
        <v>46</v>
      </c>
      <c r="D62" s="27" t="s">
        <v>2</v>
      </c>
      <c r="E62" s="20">
        <v>12</v>
      </c>
      <c r="F62" s="20">
        <v>12</v>
      </c>
      <c r="G62" s="8" t="s">
        <v>17</v>
      </c>
      <c r="H62" s="20">
        <v>1.04</v>
      </c>
      <c r="I62" s="20">
        <v>319</v>
      </c>
      <c r="J62" s="8"/>
      <c r="K62" s="114">
        <f t="shared" si="0"/>
        <v>0</v>
      </c>
    </row>
    <row r="63" spans="1:11" s="4" customFormat="1" ht="16.5" customHeight="1">
      <c r="A63" s="151"/>
      <c r="B63" s="40">
        <v>4660013180197</v>
      </c>
      <c r="C63" s="155"/>
      <c r="D63" s="28" t="s">
        <v>1</v>
      </c>
      <c r="E63" s="21">
        <v>20</v>
      </c>
      <c r="F63" s="21">
        <v>12</v>
      </c>
      <c r="G63" s="16" t="s">
        <v>17</v>
      </c>
      <c r="H63" s="21">
        <v>0.97</v>
      </c>
      <c r="I63" s="21">
        <v>196</v>
      </c>
      <c r="J63" s="16"/>
      <c r="K63" s="116">
        <f t="shared" si="0"/>
        <v>0</v>
      </c>
    </row>
    <row r="64" spans="1:11" s="4" customFormat="1" ht="16.5" customHeight="1" thickBot="1">
      <c r="A64" s="160"/>
      <c r="B64" s="38">
        <v>4660013180173</v>
      </c>
      <c r="C64" s="168"/>
      <c r="D64" s="39" t="s">
        <v>0</v>
      </c>
      <c r="E64" s="22">
        <v>15</v>
      </c>
      <c r="F64" s="22">
        <v>12</v>
      </c>
      <c r="G64" s="12" t="s">
        <v>17</v>
      </c>
      <c r="H64" s="22">
        <v>0.36</v>
      </c>
      <c r="I64" s="22">
        <v>107</v>
      </c>
      <c r="J64" s="12"/>
      <c r="K64" s="117">
        <f t="shared" si="0"/>
        <v>0</v>
      </c>
    </row>
    <row r="65" spans="1:11" s="4" customFormat="1" ht="39" customHeight="1" thickBot="1">
      <c r="A65" s="43"/>
      <c r="B65" s="44"/>
      <c r="C65" s="45" t="s">
        <v>24</v>
      </c>
      <c r="D65" s="18"/>
      <c r="E65" s="18"/>
      <c r="F65" s="18"/>
      <c r="G65" s="18"/>
      <c r="H65" s="18"/>
      <c r="I65" s="79">
        <v>54</v>
      </c>
      <c r="J65" s="19"/>
      <c r="K65" s="119">
        <f t="shared" si="0"/>
        <v>0</v>
      </c>
    </row>
    <row r="66" spans="1:11" s="4" customFormat="1" ht="13.5" customHeight="1" thickBot="1">
      <c r="A66" s="73"/>
      <c r="B66" s="74"/>
      <c r="C66" s="185" t="s">
        <v>22</v>
      </c>
      <c r="D66" s="185"/>
      <c r="E66" s="185"/>
      <c r="F66" s="185"/>
      <c r="G66" s="185"/>
      <c r="H66" s="185"/>
      <c r="I66" s="185"/>
      <c r="J66" s="74"/>
      <c r="K66" s="120"/>
    </row>
    <row r="67" spans="1:11" s="4" customFormat="1" ht="44.25" customHeight="1">
      <c r="A67" s="94"/>
      <c r="B67" s="5">
        <v>4660013186212</v>
      </c>
      <c r="C67" s="95" t="s">
        <v>53</v>
      </c>
      <c r="D67" s="20" t="s">
        <v>10</v>
      </c>
      <c r="E67" s="20">
        <v>6</v>
      </c>
      <c r="F67" s="20">
        <v>12</v>
      </c>
      <c r="G67" s="8" t="s">
        <v>8</v>
      </c>
      <c r="H67" s="20">
        <v>0.36</v>
      </c>
      <c r="I67" s="20">
        <v>66</v>
      </c>
      <c r="J67" s="8"/>
      <c r="K67" s="114">
        <f t="shared" si="0"/>
        <v>0</v>
      </c>
    </row>
    <row r="68" spans="1:11" s="4" customFormat="1" ht="60" customHeight="1">
      <c r="A68" s="49"/>
      <c r="B68" s="13">
        <v>4660013186175</v>
      </c>
      <c r="C68" s="48" t="s">
        <v>54</v>
      </c>
      <c r="D68" s="21" t="s">
        <v>10</v>
      </c>
      <c r="E68" s="21">
        <v>6</v>
      </c>
      <c r="F68" s="21">
        <v>12</v>
      </c>
      <c r="G68" s="16" t="s">
        <v>8</v>
      </c>
      <c r="H68" s="21">
        <v>0.36</v>
      </c>
      <c r="I68" s="21">
        <v>207</v>
      </c>
      <c r="J68" s="16"/>
      <c r="K68" s="116">
        <f t="shared" si="0"/>
        <v>0</v>
      </c>
    </row>
    <row r="69" spans="1:11" s="4" customFormat="1" ht="60" customHeight="1">
      <c r="A69" s="49"/>
      <c r="B69" s="13">
        <v>4660013186229</v>
      </c>
      <c r="C69" s="48" t="s">
        <v>55</v>
      </c>
      <c r="D69" s="21" t="s">
        <v>10</v>
      </c>
      <c r="E69" s="21">
        <v>6</v>
      </c>
      <c r="F69" s="21">
        <v>12</v>
      </c>
      <c r="G69" s="16" t="s">
        <v>8</v>
      </c>
      <c r="H69" s="21">
        <v>0.36</v>
      </c>
      <c r="I69" s="21">
        <v>55</v>
      </c>
      <c r="J69" s="16"/>
      <c r="K69" s="116">
        <f t="shared" si="0"/>
        <v>0</v>
      </c>
    </row>
    <row r="70" spans="1:11" s="4" customFormat="1" ht="48.75" customHeight="1">
      <c r="A70" s="49"/>
      <c r="B70" s="13">
        <v>4660013186168</v>
      </c>
      <c r="C70" s="48" t="s">
        <v>56</v>
      </c>
      <c r="D70" s="21" t="s">
        <v>10</v>
      </c>
      <c r="E70" s="21">
        <v>6</v>
      </c>
      <c r="F70" s="21">
        <v>12</v>
      </c>
      <c r="G70" s="16" t="s">
        <v>8</v>
      </c>
      <c r="H70" s="21">
        <v>0.36</v>
      </c>
      <c r="I70" s="21">
        <v>61</v>
      </c>
      <c r="J70" s="16"/>
      <c r="K70" s="116">
        <f t="shared" si="0"/>
        <v>0</v>
      </c>
    </row>
    <row r="71" spans="1:11" s="4" customFormat="1" ht="63.75" customHeight="1">
      <c r="A71" s="49"/>
      <c r="B71" s="13">
        <v>4660013186533</v>
      </c>
      <c r="C71" s="48" t="s">
        <v>57</v>
      </c>
      <c r="D71" s="21" t="s">
        <v>10</v>
      </c>
      <c r="E71" s="21">
        <v>6</v>
      </c>
      <c r="F71" s="21">
        <v>12</v>
      </c>
      <c r="G71" s="16" t="s">
        <v>8</v>
      </c>
      <c r="H71" s="21">
        <v>0.36</v>
      </c>
      <c r="I71" s="21">
        <v>36</v>
      </c>
      <c r="J71" s="16"/>
      <c r="K71" s="116">
        <f t="shared" si="0"/>
        <v>0</v>
      </c>
    </row>
    <row r="72" spans="1:11" s="4" customFormat="1" ht="59.25" customHeight="1">
      <c r="A72" s="49"/>
      <c r="B72" s="13">
        <v>4660013186205</v>
      </c>
      <c r="C72" s="48" t="s">
        <v>58</v>
      </c>
      <c r="D72" s="21" t="s">
        <v>10</v>
      </c>
      <c r="E72" s="21">
        <v>6</v>
      </c>
      <c r="F72" s="21">
        <v>12</v>
      </c>
      <c r="G72" s="16" t="s">
        <v>8</v>
      </c>
      <c r="H72" s="21">
        <v>0.36</v>
      </c>
      <c r="I72" s="21">
        <v>52</v>
      </c>
      <c r="J72" s="16"/>
      <c r="K72" s="116">
        <f t="shared" si="0"/>
        <v>0</v>
      </c>
    </row>
    <row r="73" spans="1:11" s="4" customFormat="1" ht="49.5" customHeight="1">
      <c r="A73" s="49"/>
      <c r="B73" s="13">
        <v>4660013186793</v>
      </c>
      <c r="C73" s="48" t="s">
        <v>59</v>
      </c>
      <c r="D73" s="21" t="s">
        <v>10</v>
      </c>
      <c r="E73" s="21">
        <v>6</v>
      </c>
      <c r="F73" s="21">
        <v>12</v>
      </c>
      <c r="G73" s="16" t="s">
        <v>8</v>
      </c>
      <c r="H73" s="21">
        <v>0.36</v>
      </c>
      <c r="I73" s="15">
        <v>47</v>
      </c>
      <c r="J73" s="16"/>
      <c r="K73" s="116">
        <f t="shared" ref="K73:K136" si="1">I73*J73</f>
        <v>0</v>
      </c>
    </row>
    <row r="74" spans="1:11" s="4" customFormat="1" ht="42.75" customHeight="1" thickBot="1">
      <c r="A74" s="47"/>
      <c r="B74" s="34">
        <v>4660013186236</v>
      </c>
      <c r="C74" s="50" t="s">
        <v>60</v>
      </c>
      <c r="D74" s="25" t="s">
        <v>10</v>
      </c>
      <c r="E74" s="25">
        <v>6</v>
      </c>
      <c r="F74" s="25">
        <v>12</v>
      </c>
      <c r="G74" s="26" t="s">
        <v>8</v>
      </c>
      <c r="H74" s="25">
        <v>0.36</v>
      </c>
      <c r="I74" s="25">
        <v>100</v>
      </c>
      <c r="J74" s="26"/>
      <c r="K74" s="115">
        <f t="shared" si="1"/>
        <v>0</v>
      </c>
    </row>
    <row r="75" spans="1:11" s="4" customFormat="1" ht="13.5" customHeight="1" thickBot="1">
      <c r="A75" s="96"/>
      <c r="B75" s="97"/>
      <c r="C75" s="186" t="s">
        <v>23</v>
      </c>
      <c r="D75" s="186"/>
      <c r="E75" s="186"/>
      <c r="F75" s="186"/>
      <c r="G75" s="186"/>
      <c r="H75" s="186"/>
      <c r="I75" s="186"/>
      <c r="J75" s="97"/>
      <c r="K75" s="121"/>
    </row>
    <row r="76" spans="1:11" s="4" customFormat="1" ht="48" customHeight="1">
      <c r="A76" s="94"/>
      <c r="B76" s="5">
        <v>4660013186281</v>
      </c>
      <c r="C76" s="95" t="s">
        <v>104</v>
      </c>
      <c r="D76" s="20" t="s">
        <v>11</v>
      </c>
      <c r="E76" s="20">
        <v>8</v>
      </c>
      <c r="F76" s="20">
        <v>12</v>
      </c>
      <c r="G76" s="8" t="s">
        <v>8</v>
      </c>
      <c r="H76" s="20">
        <v>0.21</v>
      </c>
      <c r="I76" s="20">
        <v>49</v>
      </c>
      <c r="J76" s="8"/>
      <c r="K76" s="114">
        <f t="shared" si="1"/>
        <v>0</v>
      </c>
    </row>
    <row r="77" spans="1:11" s="4" customFormat="1" ht="48" customHeight="1">
      <c r="A77" s="49"/>
      <c r="B77" s="13">
        <v>4660013186267</v>
      </c>
      <c r="C77" s="52" t="s">
        <v>61</v>
      </c>
      <c r="D77" s="21" t="s">
        <v>11</v>
      </c>
      <c r="E77" s="21">
        <v>8</v>
      </c>
      <c r="F77" s="21">
        <v>12</v>
      </c>
      <c r="G77" s="16" t="s">
        <v>8</v>
      </c>
      <c r="H77" s="21">
        <v>0.21</v>
      </c>
      <c r="I77" s="21">
        <v>88</v>
      </c>
      <c r="J77" s="16"/>
      <c r="K77" s="116">
        <f t="shared" si="1"/>
        <v>0</v>
      </c>
    </row>
    <row r="78" spans="1:11" s="4" customFormat="1" ht="48" customHeight="1">
      <c r="A78" s="49"/>
      <c r="B78" s="13">
        <v>4660013186243</v>
      </c>
      <c r="C78" s="52" t="s">
        <v>62</v>
      </c>
      <c r="D78" s="21" t="s">
        <v>11</v>
      </c>
      <c r="E78" s="21">
        <v>8</v>
      </c>
      <c r="F78" s="21">
        <v>12</v>
      </c>
      <c r="G78" s="16" t="s">
        <v>8</v>
      </c>
      <c r="H78" s="21">
        <v>0.21</v>
      </c>
      <c r="I78" s="21">
        <v>73</v>
      </c>
      <c r="J78" s="16"/>
      <c r="K78" s="116">
        <f t="shared" si="1"/>
        <v>0</v>
      </c>
    </row>
    <row r="79" spans="1:11" s="46" customFormat="1" ht="60" customHeight="1">
      <c r="A79" s="49"/>
      <c r="B79" s="13">
        <v>4660013186274</v>
      </c>
      <c r="C79" s="48" t="s">
        <v>63</v>
      </c>
      <c r="D79" s="21" t="s">
        <v>11</v>
      </c>
      <c r="E79" s="21">
        <v>8</v>
      </c>
      <c r="F79" s="21">
        <v>12</v>
      </c>
      <c r="G79" s="16" t="s">
        <v>8</v>
      </c>
      <c r="H79" s="21">
        <v>0.21</v>
      </c>
      <c r="I79" s="21">
        <v>39</v>
      </c>
      <c r="J79" s="16"/>
      <c r="K79" s="116">
        <f t="shared" si="1"/>
        <v>0</v>
      </c>
    </row>
    <row r="80" spans="1:11" s="46" customFormat="1" ht="48.75" customHeight="1" thickBot="1">
      <c r="A80" s="47"/>
      <c r="B80" s="34">
        <v>4660013186250</v>
      </c>
      <c r="C80" s="50" t="s">
        <v>64</v>
      </c>
      <c r="D80" s="25" t="s">
        <v>11</v>
      </c>
      <c r="E80" s="25">
        <v>8</v>
      </c>
      <c r="F80" s="25">
        <v>12</v>
      </c>
      <c r="G80" s="26" t="s">
        <v>8</v>
      </c>
      <c r="H80" s="25">
        <v>0.21</v>
      </c>
      <c r="I80" s="25">
        <v>144</v>
      </c>
      <c r="J80" s="26"/>
      <c r="K80" s="115">
        <f t="shared" si="1"/>
        <v>0</v>
      </c>
    </row>
    <row r="81" spans="1:11" s="46" customFormat="1" ht="12" customHeight="1">
      <c r="A81" s="81"/>
      <c r="B81" s="82"/>
      <c r="C81" s="166" t="s">
        <v>9</v>
      </c>
      <c r="D81" s="166"/>
      <c r="E81" s="166"/>
      <c r="F81" s="166"/>
      <c r="G81" s="166"/>
      <c r="H81" s="166"/>
      <c r="I81" s="166"/>
      <c r="J81" s="82"/>
      <c r="K81" s="122"/>
    </row>
    <row r="82" spans="1:11" s="46" customFormat="1" ht="12.75" customHeight="1" thickBot="1">
      <c r="A82" s="101"/>
      <c r="B82" s="102"/>
      <c r="C82" s="165" t="s">
        <v>13</v>
      </c>
      <c r="D82" s="165"/>
      <c r="E82" s="165"/>
      <c r="F82" s="165"/>
      <c r="G82" s="165"/>
      <c r="H82" s="165"/>
      <c r="I82" s="165"/>
      <c r="J82" s="102"/>
      <c r="K82" s="123"/>
    </row>
    <row r="83" spans="1:11" s="46" customFormat="1" ht="30.75" customHeight="1">
      <c r="A83" s="144"/>
      <c r="B83" s="53">
        <v>4680018521290</v>
      </c>
      <c r="C83" s="156" t="s">
        <v>65</v>
      </c>
      <c r="D83" s="27" t="s">
        <v>2</v>
      </c>
      <c r="E83" s="20">
        <v>12</v>
      </c>
      <c r="F83" s="20">
        <v>12</v>
      </c>
      <c r="G83" s="8" t="s">
        <v>17</v>
      </c>
      <c r="H83" s="20">
        <v>0.91</v>
      </c>
      <c r="I83" s="20">
        <v>573</v>
      </c>
      <c r="J83" s="8"/>
      <c r="K83" s="114">
        <f t="shared" si="1"/>
        <v>0</v>
      </c>
    </row>
    <row r="84" spans="1:11" s="46" customFormat="1" ht="30.75" customHeight="1" thickBot="1">
      <c r="A84" s="170"/>
      <c r="B84" s="54">
        <v>4680018523003</v>
      </c>
      <c r="C84" s="168"/>
      <c r="D84" s="39" t="s">
        <v>14</v>
      </c>
      <c r="E84" s="22">
        <v>18</v>
      </c>
      <c r="F84" s="22">
        <v>12</v>
      </c>
      <c r="G84" s="12" t="s">
        <v>17</v>
      </c>
      <c r="H84" s="22">
        <v>0.77</v>
      </c>
      <c r="I84" s="22">
        <v>427</v>
      </c>
      <c r="J84" s="12"/>
      <c r="K84" s="117">
        <f t="shared" si="1"/>
        <v>0</v>
      </c>
    </row>
    <row r="85" spans="1:11" s="46" customFormat="1" ht="31.5" customHeight="1">
      <c r="A85" s="144"/>
      <c r="B85" s="53">
        <v>4680018522495</v>
      </c>
      <c r="C85" s="147" t="s">
        <v>66</v>
      </c>
      <c r="D85" s="27" t="s">
        <v>2</v>
      </c>
      <c r="E85" s="20">
        <v>12</v>
      </c>
      <c r="F85" s="20">
        <v>12</v>
      </c>
      <c r="G85" s="8" t="s">
        <v>17</v>
      </c>
      <c r="H85" s="20">
        <v>0.91</v>
      </c>
      <c r="I85" s="20">
        <v>98</v>
      </c>
      <c r="J85" s="8"/>
      <c r="K85" s="114">
        <f t="shared" si="1"/>
        <v>0</v>
      </c>
    </row>
    <row r="86" spans="1:11" s="46" customFormat="1" ht="30" customHeight="1" thickBot="1">
      <c r="A86" s="170"/>
      <c r="B86" s="54">
        <v>4680018522969</v>
      </c>
      <c r="C86" s="161"/>
      <c r="D86" s="39" t="s">
        <v>14</v>
      </c>
      <c r="E86" s="22">
        <v>18</v>
      </c>
      <c r="F86" s="22">
        <v>12</v>
      </c>
      <c r="G86" s="12" t="s">
        <v>17</v>
      </c>
      <c r="H86" s="22">
        <v>0.77</v>
      </c>
      <c r="I86" s="22">
        <v>84</v>
      </c>
      <c r="J86" s="12"/>
      <c r="K86" s="117">
        <f t="shared" si="1"/>
        <v>0</v>
      </c>
    </row>
    <row r="87" spans="1:11" s="46" customFormat="1" ht="54" hidden="1" customHeight="1" thickBot="1">
      <c r="A87" s="68"/>
      <c r="B87" s="23"/>
      <c r="C87" s="66" t="s">
        <v>67</v>
      </c>
      <c r="D87" s="23" t="s">
        <v>2</v>
      </c>
      <c r="E87" s="23">
        <v>12</v>
      </c>
      <c r="F87" s="23">
        <v>12</v>
      </c>
      <c r="G87" s="24" t="s">
        <v>17</v>
      </c>
      <c r="H87" s="23">
        <v>0.91</v>
      </c>
      <c r="I87" s="23"/>
      <c r="J87" s="24"/>
      <c r="K87" s="124">
        <f t="shared" si="1"/>
        <v>0</v>
      </c>
    </row>
    <row r="88" spans="1:11" s="46" customFormat="1" ht="61.5" customHeight="1" thickBot="1">
      <c r="A88" s="61"/>
      <c r="B88" s="54">
        <v>4680018522457</v>
      </c>
      <c r="C88" s="80" t="s">
        <v>68</v>
      </c>
      <c r="D88" s="22" t="s">
        <v>2</v>
      </c>
      <c r="E88" s="22">
        <v>12</v>
      </c>
      <c r="F88" s="22">
        <v>12</v>
      </c>
      <c r="G88" s="12" t="s">
        <v>17</v>
      </c>
      <c r="H88" s="22">
        <v>0.91</v>
      </c>
      <c r="I88" s="22">
        <v>550</v>
      </c>
      <c r="J88" s="12"/>
      <c r="K88" s="117">
        <f t="shared" si="1"/>
        <v>0</v>
      </c>
    </row>
    <row r="89" spans="1:11" s="46" customFormat="1" ht="15.75" customHeight="1" thickBot="1">
      <c r="A89" s="98"/>
      <c r="B89" s="99"/>
      <c r="C89" s="169" t="s">
        <v>15</v>
      </c>
      <c r="D89" s="169"/>
      <c r="E89" s="169"/>
      <c r="F89" s="169"/>
      <c r="G89" s="169"/>
      <c r="H89" s="169"/>
      <c r="I89" s="169"/>
      <c r="J89" s="99"/>
      <c r="K89" s="125"/>
    </row>
    <row r="90" spans="1:11" s="46" customFormat="1" ht="48.75" customHeight="1" thickBot="1">
      <c r="A90" s="69"/>
      <c r="B90" s="103">
        <v>4680018520378</v>
      </c>
      <c r="C90" s="104" t="s">
        <v>69</v>
      </c>
      <c r="D90" s="105" t="s">
        <v>2</v>
      </c>
      <c r="E90" s="105">
        <v>12</v>
      </c>
      <c r="F90" s="105">
        <v>12</v>
      </c>
      <c r="G90" s="78" t="s">
        <v>17</v>
      </c>
      <c r="H90" s="105">
        <v>0.91</v>
      </c>
      <c r="I90" s="105">
        <v>147</v>
      </c>
      <c r="J90" s="78"/>
      <c r="K90" s="126">
        <f t="shared" si="1"/>
        <v>0</v>
      </c>
    </row>
    <row r="91" spans="1:11" s="46" customFormat="1" ht="29.25" customHeight="1">
      <c r="A91" s="144"/>
      <c r="B91" s="53">
        <v>4680018520538</v>
      </c>
      <c r="C91" s="173" t="s">
        <v>70</v>
      </c>
      <c r="D91" s="20" t="s">
        <v>2</v>
      </c>
      <c r="E91" s="20">
        <v>12</v>
      </c>
      <c r="F91" s="20">
        <v>12</v>
      </c>
      <c r="G91" s="8" t="s">
        <v>17</v>
      </c>
      <c r="H91" s="20">
        <v>0.91</v>
      </c>
      <c r="I91" s="20">
        <v>136</v>
      </c>
      <c r="J91" s="8"/>
      <c r="K91" s="114">
        <f t="shared" si="1"/>
        <v>0</v>
      </c>
    </row>
    <row r="92" spans="1:11" s="46" customFormat="1" ht="32.25" customHeight="1" thickBot="1">
      <c r="A92" s="170"/>
      <c r="B92" s="54">
        <v>4680018522808</v>
      </c>
      <c r="C92" s="174"/>
      <c r="D92" s="22" t="s">
        <v>14</v>
      </c>
      <c r="E92" s="22">
        <v>18</v>
      </c>
      <c r="F92" s="22">
        <v>12</v>
      </c>
      <c r="G92" s="12" t="s">
        <v>17</v>
      </c>
      <c r="H92" s="22">
        <v>0.77</v>
      </c>
      <c r="I92" s="22">
        <v>100</v>
      </c>
      <c r="J92" s="12"/>
      <c r="K92" s="117">
        <f t="shared" si="1"/>
        <v>0</v>
      </c>
    </row>
    <row r="93" spans="1:11" s="46" customFormat="1" ht="71.25" customHeight="1" thickBot="1">
      <c r="A93" s="17"/>
      <c r="B93" s="55">
        <v>4680018520699</v>
      </c>
      <c r="C93" s="106" t="s">
        <v>71</v>
      </c>
      <c r="D93" s="18" t="s">
        <v>2</v>
      </c>
      <c r="E93" s="18">
        <v>12</v>
      </c>
      <c r="F93" s="18">
        <v>12</v>
      </c>
      <c r="G93" s="19" t="s">
        <v>17</v>
      </c>
      <c r="H93" s="18">
        <v>0.91</v>
      </c>
      <c r="I93" s="18">
        <v>92</v>
      </c>
      <c r="J93" s="19"/>
      <c r="K93" s="119">
        <f t="shared" si="1"/>
        <v>0</v>
      </c>
    </row>
    <row r="94" spans="1:11" s="46" customFormat="1" ht="32.25" customHeight="1">
      <c r="A94" s="144"/>
      <c r="B94" s="53">
        <v>4680018520859</v>
      </c>
      <c r="C94" s="173" t="s">
        <v>72</v>
      </c>
      <c r="D94" s="20" t="s">
        <v>2</v>
      </c>
      <c r="E94" s="20">
        <v>12</v>
      </c>
      <c r="F94" s="20">
        <v>12</v>
      </c>
      <c r="G94" s="8" t="s">
        <v>17</v>
      </c>
      <c r="H94" s="20">
        <v>0.91</v>
      </c>
      <c r="I94" s="20">
        <v>226</v>
      </c>
      <c r="J94" s="8"/>
      <c r="K94" s="114">
        <f t="shared" si="1"/>
        <v>0</v>
      </c>
    </row>
    <row r="95" spans="1:11" s="46" customFormat="1" ht="30.75" customHeight="1" thickBot="1">
      <c r="A95" s="170"/>
      <c r="B95" s="54">
        <v>4680018522846</v>
      </c>
      <c r="C95" s="174"/>
      <c r="D95" s="22" t="s">
        <v>14</v>
      </c>
      <c r="E95" s="22">
        <v>18</v>
      </c>
      <c r="F95" s="22">
        <v>12</v>
      </c>
      <c r="G95" s="12" t="s">
        <v>17</v>
      </c>
      <c r="H95" s="22">
        <v>0.77</v>
      </c>
      <c r="I95" s="22">
        <v>155</v>
      </c>
      <c r="J95" s="12"/>
      <c r="K95" s="117">
        <f t="shared" si="1"/>
        <v>0</v>
      </c>
    </row>
    <row r="96" spans="1:11" s="46" customFormat="1" ht="62.25" customHeight="1" thickBot="1">
      <c r="A96" s="63"/>
      <c r="B96" s="107">
        <v>4680018521016</v>
      </c>
      <c r="C96" s="71" t="s">
        <v>73</v>
      </c>
      <c r="D96" s="108" t="s">
        <v>2</v>
      </c>
      <c r="E96" s="108">
        <v>12</v>
      </c>
      <c r="F96" s="108">
        <v>12</v>
      </c>
      <c r="G96" s="72" t="s">
        <v>17</v>
      </c>
      <c r="H96" s="108">
        <v>0.91</v>
      </c>
      <c r="I96" s="108">
        <v>420</v>
      </c>
      <c r="J96" s="72"/>
      <c r="K96" s="118">
        <f t="shared" si="1"/>
        <v>0</v>
      </c>
    </row>
    <row r="97" spans="1:11" s="46" customFormat="1" ht="62.25" customHeight="1" thickBot="1">
      <c r="A97" s="17"/>
      <c r="B97" s="55">
        <v>4680018521177</v>
      </c>
      <c r="C97" s="106" t="s">
        <v>74</v>
      </c>
      <c r="D97" s="18" t="s">
        <v>2</v>
      </c>
      <c r="E97" s="18">
        <v>12</v>
      </c>
      <c r="F97" s="18">
        <v>12</v>
      </c>
      <c r="G97" s="19" t="s">
        <v>17</v>
      </c>
      <c r="H97" s="18">
        <v>0.91</v>
      </c>
      <c r="I97" s="18">
        <v>239</v>
      </c>
      <c r="J97" s="19"/>
      <c r="K97" s="119">
        <f t="shared" si="1"/>
        <v>0</v>
      </c>
    </row>
    <row r="98" spans="1:11" s="46" customFormat="1" ht="25.5" customHeight="1">
      <c r="A98" s="144"/>
      <c r="B98" s="53">
        <v>4680018521375</v>
      </c>
      <c r="C98" s="173" t="s">
        <v>75</v>
      </c>
      <c r="D98" s="20" t="s">
        <v>2</v>
      </c>
      <c r="E98" s="20">
        <v>12</v>
      </c>
      <c r="F98" s="20">
        <v>12</v>
      </c>
      <c r="G98" s="8" t="s">
        <v>17</v>
      </c>
      <c r="H98" s="20">
        <v>0.91</v>
      </c>
      <c r="I98" s="20">
        <v>160</v>
      </c>
      <c r="J98" s="8"/>
      <c r="K98" s="114">
        <f t="shared" si="1"/>
        <v>0</v>
      </c>
    </row>
    <row r="99" spans="1:11" s="46" customFormat="1" ht="25.5" customHeight="1" thickBot="1">
      <c r="A99" s="170"/>
      <c r="B99" s="54">
        <v>4680018522884</v>
      </c>
      <c r="C99" s="174"/>
      <c r="D99" s="22" t="s">
        <v>14</v>
      </c>
      <c r="E99" s="22">
        <v>18</v>
      </c>
      <c r="F99" s="22">
        <v>12</v>
      </c>
      <c r="G99" s="12" t="s">
        <v>17</v>
      </c>
      <c r="H99" s="22">
        <v>0.77</v>
      </c>
      <c r="I99" s="22">
        <v>116</v>
      </c>
      <c r="J99" s="12"/>
      <c r="K99" s="117">
        <f t="shared" si="1"/>
        <v>0</v>
      </c>
    </row>
    <row r="100" spans="1:11" s="46" customFormat="1" ht="63" customHeight="1" thickBot="1">
      <c r="A100" s="63"/>
      <c r="B100" s="107">
        <v>4680018521856</v>
      </c>
      <c r="C100" s="71" t="s">
        <v>76</v>
      </c>
      <c r="D100" s="108" t="s">
        <v>2</v>
      </c>
      <c r="E100" s="108">
        <v>12</v>
      </c>
      <c r="F100" s="108">
        <v>12</v>
      </c>
      <c r="G100" s="72" t="s">
        <v>17</v>
      </c>
      <c r="H100" s="108">
        <v>0.91</v>
      </c>
      <c r="I100" s="108">
        <v>147</v>
      </c>
      <c r="J100" s="72"/>
      <c r="K100" s="118">
        <f t="shared" si="1"/>
        <v>0</v>
      </c>
    </row>
    <row r="101" spans="1:11" s="46" customFormat="1" ht="62.25" customHeight="1" thickBot="1">
      <c r="A101" s="17"/>
      <c r="B101" s="55">
        <v>4680018522013</v>
      </c>
      <c r="C101" s="106" t="s">
        <v>77</v>
      </c>
      <c r="D101" s="18" t="s">
        <v>2</v>
      </c>
      <c r="E101" s="18">
        <v>12</v>
      </c>
      <c r="F101" s="18">
        <v>12</v>
      </c>
      <c r="G101" s="19" t="s">
        <v>17</v>
      </c>
      <c r="H101" s="18">
        <v>0.91</v>
      </c>
      <c r="I101" s="18">
        <v>97</v>
      </c>
      <c r="J101" s="19"/>
      <c r="K101" s="119">
        <f t="shared" si="1"/>
        <v>0</v>
      </c>
    </row>
    <row r="102" spans="1:11" s="46" customFormat="1" ht="34.5" customHeight="1">
      <c r="A102" s="144"/>
      <c r="B102" s="53">
        <v>4680018522174</v>
      </c>
      <c r="C102" s="173" t="s">
        <v>78</v>
      </c>
      <c r="D102" s="20" t="s">
        <v>2</v>
      </c>
      <c r="E102" s="20">
        <v>12</v>
      </c>
      <c r="F102" s="20">
        <v>12</v>
      </c>
      <c r="G102" s="8" t="s">
        <v>17</v>
      </c>
      <c r="H102" s="20">
        <v>0.91</v>
      </c>
      <c r="I102" s="20">
        <v>256</v>
      </c>
      <c r="J102" s="8"/>
      <c r="K102" s="114">
        <f t="shared" si="1"/>
        <v>0</v>
      </c>
    </row>
    <row r="103" spans="1:11" s="46" customFormat="1" ht="30.75" customHeight="1" thickBot="1">
      <c r="A103" s="146"/>
      <c r="B103" s="57">
        <v>4680018522945</v>
      </c>
      <c r="C103" s="175"/>
      <c r="D103" s="25" t="s">
        <v>14</v>
      </c>
      <c r="E103" s="25">
        <v>18</v>
      </c>
      <c r="F103" s="25">
        <v>12</v>
      </c>
      <c r="G103" s="26" t="s">
        <v>17</v>
      </c>
      <c r="H103" s="25">
        <v>0.77</v>
      </c>
      <c r="I103" s="25">
        <v>177</v>
      </c>
      <c r="J103" s="26"/>
      <c r="K103" s="115">
        <f t="shared" si="1"/>
        <v>0</v>
      </c>
    </row>
    <row r="104" spans="1:11" s="46" customFormat="1" ht="18" customHeight="1" thickBot="1">
      <c r="A104" s="176" t="s">
        <v>16</v>
      </c>
      <c r="B104" s="177"/>
      <c r="C104" s="177"/>
      <c r="D104" s="177"/>
      <c r="E104" s="177"/>
      <c r="F104" s="177"/>
      <c r="G104" s="177"/>
      <c r="H104" s="177"/>
      <c r="I104" s="177"/>
      <c r="J104" s="109"/>
      <c r="K104" s="127"/>
    </row>
    <row r="105" spans="1:11" s="46" customFormat="1" ht="27.75" customHeight="1">
      <c r="A105" s="144"/>
      <c r="B105" s="110">
        <v>4680018523621</v>
      </c>
      <c r="C105" s="178" t="s">
        <v>79</v>
      </c>
      <c r="D105" s="20" t="s">
        <v>2</v>
      </c>
      <c r="E105" s="20">
        <v>9</v>
      </c>
      <c r="F105" s="20">
        <v>12</v>
      </c>
      <c r="G105" s="8" t="s">
        <v>17</v>
      </c>
      <c r="H105" s="20">
        <v>0.79</v>
      </c>
      <c r="I105" s="20">
        <v>300</v>
      </c>
      <c r="J105" s="8"/>
      <c r="K105" s="114">
        <f t="shared" si="1"/>
        <v>0</v>
      </c>
    </row>
    <row r="106" spans="1:11" s="46" customFormat="1" ht="27.75" customHeight="1" thickBot="1">
      <c r="A106" s="170"/>
      <c r="B106" s="86">
        <v>4680018523423</v>
      </c>
      <c r="C106" s="179"/>
      <c r="D106" s="22" t="s">
        <v>1</v>
      </c>
      <c r="E106" s="22">
        <v>12</v>
      </c>
      <c r="F106" s="22">
        <v>12</v>
      </c>
      <c r="G106" s="12" t="s">
        <v>17</v>
      </c>
      <c r="H106" s="22">
        <v>0.46</v>
      </c>
      <c r="I106" s="22">
        <v>175</v>
      </c>
      <c r="J106" s="12"/>
      <c r="K106" s="117">
        <f t="shared" si="1"/>
        <v>0</v>
      </c>
    </row>
    <row r="107" spans="1:11" s="46" customFormat="1" ht="31.5" customHeight="1">
      <c r="A107" s="144"/>
      <c r="B107" s="110">
        <v>4680018523614</v>
      </c>
      <c r="C107" s="171" t="s">
        <v>80</v>
      </c>
      <c r="D107" s="20" t="s">
        <v>2</v>
      </c>
      <c r="E107" s="20">
        <v>9</v>
      </c>
      <c r="F107" s="20">
        <v>12</v>
      </c>
      <c r="G107" s="8" t="s">
        <v>17</v>
      </c>
      <c r="H107" s="20">
        <v>0.79</v>
      </c>
      <c r="I107" s="20">
        <v>250</v>
      </c>
      <c r="J107" s="8"/>
      <c r="K107" s="114">
        <f t="shared" si="1"/>
        <v>0</v>
      </c>
    </row>
    <row r="108" spans="1:11" s="46" customFormat="1" ht="40.5" customHeight="1" thickBot="1">
      <c r="A108" s="170"/>
      <c r="B108" s="83">
        <v>4680018523348</v>
      </c>
      <c r="C108" s="172"/>
      <c r="D108" s="22" t="s">
        <v>1</v>
      </c>
      <c r="E108" s="22">
        <v>12</v>
      </c>
      <c r="F108" s="22">
        <v>12</v>
      </c>
      <c r="G108" s="12" t="s">
        <v>17</v>
      </c>
      <c r="H108" s="22">
        <v>0.46</v>
      </c>
      <c r="I108" s="22">
        <v>163</v>
      </c>
      <c r="J108" s="12"/>
      <c r="K108" s="117">
        <f t="shared" si="1"/>
        <v>0</v>
      </c>
    </row>
    <row r="109" spans="1:11" s="46" customFormat="1" ht="29.25" customHeight="1">
      <c r="A109" s="144"/>
      <c r="B109" s="110">
        <v>4680018523676</v>
      </c>
      <c r="C109" s="178" t="s">
        <v>81</v>
      </c>
      <c r="D109" s="20" t="s">
        <v>2</v>
      </c>
      <c r="E109" s="20">
        <v>9</v>
      </c>
      <c r="F109" s="20">
        <v>12</v>
      </c>
      <c r="G109" s="8" t="s">
        <v>17</v>
      </c>
      <c r="H109" s="20">
        <v>0.79</v>
      </c>
      <c r="I109" s="20">
        <v>477</v>
      </c>
      <c r="J109" s="8"/>
      <c r="K109" s="114">
        <f t="shared" si="1"/>
        <v>0</v>
      </c>
    </row>
    <row r="110" spans="1:11" s="46" customFormat="1" ht="31.5" customHeight="1" thickBot="1">
      <c r="A110" s="170"/>
      <c r="B110" s="83">
        <v>4680018523300</v>
      </c>
      <c r="C110" s="179"/>
      <c r="D110" s="22" t="s">
        <v>1</v>
      </c>
      <c r="E110" s="22">
        <v>12</v>
      </c>
      <c r="F110" s="22">
        <v>12</v>
      </c>
      <c r="G110" s="12" t="s">
        <v>17</v>
      </c>
      <c r="H110" s="22">
        <v>0.46</v>
      </c>
      <c r="I110" s="22">
        <v>272</v>
      </c>
      <c r="J110" s="12"/>
      <c r="K110" s="117">
        <f t="shared" si="1"/>
        <v>0</v>
      </c>
    </row>
    <row r="111" spans="1:11" s="46" customFormat="1" ht="29.25" customHeight="1">
      <c r="A111" s="144"/>
      <c r="B111" s="110">
        <v>4680018523676</v>
      </c>
      <c r="C111" s="178" t="s">
        <v>82</v>
      </c>
      <c r="D111" s="20" t="s">
        <v>2</v>
      </c>
      <c r="E111" s="20">
        <v>9</v>
      </c>
      <c r="F111" s="20">
        <v>12</v>
      </c>
      <c r="G111" s="8" t="s">
        <v>17</v>
      </c>
      <c r="H111" s="20">
        <v>0.79</v>
      </c>
      <c r="I111" s="20">
        <v>1430</v>
      </c>
      <c r="J111" s="8"/>
      <c r="K111" s="114">
        <f t="shared" si="1"/>
        <v>0</v>
      </c>
    </row>
    <row r="112" spans="1:11" s="46" customFormat="1" ht="33.75" customHeight="1" thickBot="1">
      <c r="A112" s="170"/>
      <c r="B112" s="83">
        <v>4680018523669</v>
      </c>
      <c r="C112" s="179"/>
      <c r="D112" s="22" t="s">
        <v>1</v>
      </c>
      <c r="E112" s="22">
        <v>12</v>
      </c>
      <c r="F112" s="22">
        <v>12</v>
      </c>
      <c r="G112" s="12" t="s">
        <v>17</v>
      </c>
      <c r="H112" s="22">
        <v>0.46</v>
      </c>
      <c r="I112" s="22">
        <v>853</v>
      </c>
      <c r="J112" s="12"/>
      <c r="K112" s="117">
        <f t="shared" si="1"/>
        <v>0</v>
      </c>
    </row>
    <row r="113" spans="1:11" s="46" customFormat="1" ht="29.25" customHeight="1">
      <c r="A113" s="144"/>
      <c r="B113" s="110">
        <v>4680018523591</v>
      </c>
      <c r="C113" s="178" t="s">
        <v>83</v>
      </c>
      <c r="D113" s="20" t="s">
        <v>2</v>
      </c>
      <c r="E113" s="20">
        <v>9</v>
      </c>
      <c r="F113" s="20">
        <v>12</v>
      </c>
      <c r="G113" s="8" t="s">
        <v>17</v>
      </c>
      <c r="H113" s="20">
        <v>0.79</v>
      </c>
      <c r="I113" s="20">
        <v>640</v>
      </c>
      <c r="J113" s="8"/>
      <c r="K113" s="114">
        <f t="shared" si="1"/>
        <v>0</v>
      </c>
    </row>
    <row r="114" spans="1:11" s="46" customFormat="1" ht="30.75" customHeight="1" thickBot="1">
      <c r="A114" s="170"/>
      <c r="B114" s="83">
        <v>4680018523263</v>
      </c>
      <c r="C114" s="179"/>
      <c r="D114" s="22" t="s">
        <v>1</v>
      </c>
      <c r="E114" s="22">
        <v>12</v>
      </c>
      <c r="F114" s="22">
        <v>12</v>
      </c>
      <c r="G114" s="12" t="s">
        <v>17</v>
      </c>
      <c r="H114" s="22">
        <v>0.46</v>
      </c>
      <c r="I114" s="22">
        <v>354</v>
      </c>
      <c r="J114" s="12"/>
      <c r="K114" s="117">
        <f t="shared" si="1"/>
        <v>0</v>
      </c>
    </row>
    <row r="115" spans="1:11" s="46" customFormat="1" ht="29.25" customHeight="1">
      <c r="A115" s="144"/>
      <c r="B115" s="110">
        <v>4680018523638</v>
      </c>
      <c r="C115" s="178" t="s">
        <v>84</v>
      </c>
      <c r="D115" s="20" t="s">
        <v>2</v>
      </c>
      <c r="E115" s="20">
        <v>9</v>
      </c>
      <c r="F115" s="20">
        <v>12</v>
      </c>
      <c r="G115" s="8" t="s">
        <v>17</v>
      </c>
      <c r="H115" s="20">
        <v>0.79</v>
      </c>
      <c r="I115" s="20">
        <v>167</v>
      </c>
      <c r="J115" s="8"/>
      <c r="K115" s="114">
        <f t="shared" si="1"/>
        <v>0</v>
      </c>
    </row>
    <row r="116" spans="1:11" s="46" customFormat="1" ht="43.5" customHeight="1" thickBot="1">
      <c r="A116" s="170"/>
      <c r="B116" s="83">
        <v>4680018523430</v>
      </c>
      <c r="C116" s="179"/>
      <c r="D116" s="22" t="s">
        <v>1</v>
      </c>
      <c r="E116" s="22">
        <v>12</v>
      </c>
      <c r="F116" s="22">
        <v>12</v>
      </c>
      <c r="G116" s="12" t="s">
        <v>17</v>
      </c>
      <c r="H116" s="22">
        <v>0.46</v>
      </c>
      <c r="I116" s="22">
        <v>103</v>
      </c>
      <c r="J116" s="12"/>
      <c r="K116" s="117">
        <f t="shared" si="1"/>
        <v>0</v>
      </c>
    </row>
    <row r="117" spans="1:11" s="46" customFormat="1" ht="30" customHeight="1">
      <c r="A117" s="144"/>
      <c r="B117" s="110">
        <v>4680018523584</v>
      </c>
      <c r="C117" s="178" t="s">
        <v>85</v>
      </c>
      <c r="D117" s="20" t="s">
        <v>2</v>
      </c>
      <c r="E117" s="20">
        <v>9</v>
      </c>
      <c r="F117" s="20">
        <v>12</v>
      </c>
      <c r="G117" s="8" t="s">
        <v>17</v>
      </c>
      <c r="H117" s="20">
        <v>0.79</v>
      </c>
      <c r="I117" s="20">
        <v>331</v>
      </c>
      <c r="J117" s="8"/>
      <c r="K117" s="114">
        <f t="shared" si="1"/>
        <v>0</v>
      </c>
    </row>
    <row r="118" spans="1:11" s="46" customFormat="1" ht="30" customHeight="1" thickBot="1">
      <c r="A118" s="170"/>
      <c r="B118" s="83">
        <v>4680018523225</v>
      </c>
      <c r="C118" s="179"/>
      <c r="D118" s="22" t="s">
        <v>1</v>
      </c>
      <c r="E118" s="22">
        <v>12</v>
      </c>
      <c r="F118" s="22">
        <v>12</v>
      </c>
      <c r="G118" s="12" t="s">
        <v>17</v>
      </c>
      <c r="H118" s="22">
        <v>0.46</v>
      </c>
      <c r="I118" s="22">
        <v>204</v>
      </c>
      <c r="J118" s="12"/>
      <c r="K118" s="117">
        <f t="shared" si="1"/>
        <v>0</v>
      </c>
    </row>
    <row r="119" spans="1:11" s="46" customFormat="1" ht="32.25" customHeight="1">
      <c r="A119" s="144"/>
      <c r="B119" s="110">
        <v>4680018523577</v>
      </c>
      <c r="C119" s="178" t="s">
        <v>86</v>
      </c>
      <c r="D119" s="20" t="s">
        <v>2</v>
      </c>
      <c r="E119" s="20">
        <v>9</v>
      </c>
      <c r="F119" s="20">
        <v>12</v>
      </c>
      <c r="G119" s="8" t="s">
        <v>17</v>
      </c>
      <c r="H119" s="20">
        <v>0.79</v>
      </c>
      <c r="I119" s="20">
        <v>127</v>
      </c>
      <c r="J119" s="8"/>
      <c r="K119" s="114">
        <f t="shared" si="1"/>
        <v>0</v>
      </c>
    </row>
    <row r="120" spans="1:11" s="46" customFormat="1" ht="39" customHeight="1" thickBot="1">
      <c r="A120" s="170"/>
      <c r="B120" s="83">
        <v>4680018523188</v>
      </c>
      <c r="C120" s="179"/>
      <c r="D120" s="22" t="s">
        <v>1</v>
      </c>
      <c r="E120" s="22">
        <v>12</v>
      </c>
      <c r="F120" s="22">
        <v>12</v>
      </c>
      <c r="G120" s="12" t="s">
        <v>17</v>
      </c>
      <c r="H120" s="22">
        <v>0.46</v>
      </c>
      <c r="I120" s="22">
        <v>81</v>
      </c>
      <c r="J120" s="12"/>
      <c r="K120" s="117">
        <f t="shared" si="1"/>
        <v>0</v>
      </c>
    </row>
    <row r="121" spans="1:11" s="46" customFormat="1" ht="71.25" customHeight="1" thickBot="1">
      <c r="A121" s="17"/>
      <c r="B121" s="111">
        <v>4680018523829</v>
      </c>
      <c r="C121" s="112" t="s">
        <v>87</v>
      </c>
      <c r="D121" s="18" t="s">
        <v>1</v>
      </c>
      <c r="E121" s="18">
        <v>12</v>
      </c>
      <c r="F121" s="18">
        <v>12</v>
      </c>
      <c r="G121" s="19" t="s">
        <v>17</v>
      </c>
      <c r="H121" s="18">
        <v>0.46</v>
      </c>
      <c r="I121" s="18">
        <v>263</v>
      </c>
      <c r="J121" s="19"/>
      <c r="K121" s="119">
        <f t="shared" si="1"/>
        <v>0</v>
      </c>
    </row>
    <row r="122" spans="1:11" s="46" customFormat="1" ht="27.75" customHeight="1">
      <c r="A122" s="144"/>
      <c r="B122" s="110">
        <v>4680018523560</v>
      </c>
      <c r="C122" s="178" t="s">
        <v>88</v>
      </c>
      <c r="D122" s="20" t="s">
        <v>2</v>
      </c>
      <c r="E122" s="20">
        <v>9</v>
      </c>
      <c r="F122" s="20">
        <v>12</v>
      </c>
      <c r="G122" s="8" t="s">
        <v>17</v>
      </c>
      <c r="H122" s="20">
        <v>0.79</v>
      </c>
      <c r="I122" s="20">
        <v>564</v>
      </c>
      <c r="J122" s="8"/>
      <c r="K122" s="114">
        <f t="shared" si="1"/>
        <v>0</v>
      </c>
    </row>
    <row r="123" spans="1:11" s="46" customFormat="1" ht="32.25" customHeight="1" thickBot="1">
      <c r="A123" s="170"/>
      <c r="B123" s="83">
        <v>4680018523157</v>
      </c>
      <c r="C123" s="179"/>
      <c r="D123" s="22" t="s">
        <v>1</v>
      </c>
      <c r="E123" s="22">
        <v>12</v>
      </c>
      <c r="F123" s="22">
        <v>12</v>
      </c>
      <c r="G123" s="12" t="s">
        <v>17</v>
      </c>
      <c r="H123" s="22">
        <v>0.46</v>
      </c>
      <c r="I123" s="22">
        <v>332</v>
      </c>
      <c r="J123" s="12"/>
      <c r="K123" s="117">
        <f t="shared" si="1"/>
        <v>0</v>
      </c>
    </row>
    <row r="124" spans="1:11" s="46" customFormat="1" ht="32.25" customHeight="1">
      <c r="A124" s="144"/>
      <c r="B124" s="53">
        <v>4980018523652</v>
      </c>
      <c r="C124" s="187" t="s">
        <v>89</v>
      </c>
      <c r="D124" s="20" t="s">
        <v>2</v>
      </c>
      <c r="E124" s="20">
        <v>9</v>
      </c>
      <c r="F124" s="20">
        <v>12</v>
      </c>
      <c r="G124" s="8" t="s">
        <v>17</v>
      </c>
      <c r="H124" s="20">
        <v>0.79</v>
      </c>
      <c r="I124" s="20">
        <v>580</v>
      </c>
      <c r="J124" s="8"/>
      <c r="K124" s="114">
        <f t="shared" si="1"/>
        <v>0</v>
      </c>
    </row>
    <row r="125" spans="1:11" s="46" customFormat="1" ht="29.25" customHeight="1" thickBot="1">
      <c r="A125" s="146"/>
      <c r="B125" s="85">
        <v>4680018523645</v>
      </c>
      <c r="C125" s="188"/>
      <c r="D125" s="25" t="s">
        <v>1</v>
      </c>
      <c r="E125" s="25">
        <v>12</v>
      </c>
      <c r="F125" s="25">
        <v>12</v>
      </c>
      <c r="G125" s="26" t="s">
        <v>17</v>
      </c>
      <c r="H125" s="25">
        <v>0.46</v>
      </c>
      <c r="I125" s="25">
        <v>376</v>
      </c>
      <c r="J125" s="26"/>
      <c r="K125" s="115">
        <f t="shared" si="1"/>
        <v>0</v>
      </c>
    </row>
    <row r="126" spans="1:11" s="4" customFormat="1" ht="14.25" thickBot="1">
      <c r="A126" s="176" t="s">
        <v>20</v>
      </c>
      <c r="B126" s="177"/>
      <c r="C126" s="177"/>
      <c r="D126" s="177"/>
      <c r="E126" s="177"/>
      <c r="F126" s="177"/>
      <c r="G126" s="177"/>
      <c r="H126" s="177"/>
      <c r="I126" s="177"/>
      <c r="J126" s="109"/>
      <c r="K126" s="127"/>
    </row>
    <row r="127" spans="1:11" s="4" customFormat="1" ht="61.5" customHeight="1">
      <c r="A127" s="100"/>
      <c r="B127" s="110">
        <v>4680018522600</v>
      </c>
      <c r="C127" s="95" t="s">
        <v>90</v>
      </c>
      <c r="D127" s="20" t="s">
        <v>19</v>
      </c>
      <c r="E127" s="20">
        <v>10</v>
      </c>
      <c r="F127" s="113">
        <v>12</v>
      </c>
      <c r="G127" s="8" t="s">
        <v>8</v>
      </c>
      <c r="H127" s="20">
        <v>0.31</v>
      </c>
      <c r="I127" s="20">
        <v>54</v>
      </c>
      <c r="J127" s="8"/>
      <c r="K127" s="114">
        <f t="shared" si="1"/>
        <v>0</v>
      </c>
    </row>
    <row r="128" spans="1:11" s="4" customFormat="1" ht="52.5" customHeight="1">
      <c r="A128" s="56"/>
      <c r="B128" s="58">
        <v>4680018522549</v>
      </c>
      <c r="C128" s="48" t="s">
        <v>91</v>
      </c>
      <c r="D128" s="21" t="s">
        <v>19</v>
      </c>
      <c r="E128" s="21">
        <v>10</v>
      </c>
      <c r="F128" s="59">
        <v>12</v>
      </c>
      <c r="G128" s="16" t="s">
        <v>8</v>
      </c>
      <c r="H128" s="21">
        <v>0.31</v>
      </c>
      <c r="I128" s="21">
        <v>170</v>
      </c>
      <c r="J128" s="16"/>
      <c r="K128" s="116">
        <f t="shared" si="1"/>
        <v>0</v>
      </c>
    </row>
    <row r="129" spans="1:11" s="4" customFormat="1" ht="61.5" customHeight="1">
      <c r="A129" s="56"/>
      <c r="B129" s="58">
        <v>4680018522570</v>
      </c>
      <c r="C129" s="48" t="s">
        <v>92</v>
      </c>
      <c r="D129" s="21" t="s">
        <v>19</v>
      </c>
      <c r="E129" s="21">
        <v>10</v>
      </c>
      <c r="F129" s="59">
        <v>12</v>
      </c>
      <c r="G129" s="16" t="s">
        <v>8</v>
      </c>
      <c r="H129" s="21">
        <v>0.31</v>
      </c>
      <c r="I129" s="21">
        <v>45</v>
      </c>
      <c r="J129" s="16"/>
      <c r="K129" s="116">
        <f t="shared" si="1"/>
        <v>0</v>
      </c>
    </row>
    <row r="130" spans="1:11" s="4" customFormat="1" ht="72.75" customHeight="1">
      <c r="A130" s="56"/>
      <c r="B130" s="58">
        <v>4680015522617</v>
      </c>
      <c r="C130" s="48" t="s">
        <v>93</v>
      </c>
      <c r="D130" s="21" t="s">
        <v>19</v>
      </c>
      <c r="E130" s="21">
        <v>10</v>
      </c>
      <c r="F130" s="59">
        <v>12</v>
      </c>
      <c r="G130" s="16" t="s">
        <v>8</v>
      </c>
      <c r="H130" s="21">
        <v>0.31</v>
      </c>
      <c r="I130" s="21">
        <v>50</v>
      </c>
      <c r="J130" s="16"/>
      <c r="K130" s="116">
        <f t="shared" si="1"/>
        <v>0</v>
      </c>
    </row>
    <row r="131" spans="1:11" s="4" customFormat="1" ht="60" customHeight="1">
      <c r="A131" s="56"/>
      <c r="B131" s="58">
        <v>4680018522594</v>
      </c>
      <c r="C131" s="48" t="s">
        <v>94</v>
      </c>
      <c r="D131" s="21" t="s">
        <v>19</v>
      </c>
      <c r="E131" s="21">
        <v>10</v>
      </c>
      <c r="F131" s="59">
        <v>12</v>
      </c>
      <c r="G131" s="16" t="s">
        <v>8</v>
      </c>
      <c r="H131" s="21">
        <v>0.31</v>
      </c>
      <c r="I131" s="21">
        <v>30</v>
      </c>
      <c r="J131" s="16"/>
      <c r="K131" s="116">
        <f t="shared" si="1"/>
        <v>0</v>
      </c>
    </row>
    <row r="132" spans="1:11" s="4" customFormat="1" ht="50.25" customHeight="1">
      <c r="A132" s="56"/>
      <c r="B132" s="58">
        <v>4680018523843</v>
      </c>
      <c r="C132" s="48" t="s">
        <v>95</v>
      </c>
      <c r="D132" s="21" t="s">
        <v>19</v>
      </c>
      <c r="E132" s="21">
        <v>10</v>
      </c>
      <c r="F132" s="59">
        <v>12</v>
      </c>
      <c r="G132" s="16" t="s">
        <v>8</v>
      </c>
      <c r="H132" s="21">
        <v>0.31</v>
      </c>
      <c r="I132" s="21">
        <v>45</v>
      </c>
      <c r="J132" s="16"/>
      <c r="K132" s="116">
        <f t="shared" si="1"/>
        <v>0</v>
      </c>
    </row>
    <row r="133" spans="1:11" s="4" customFormat="1" ht="72.75" customHeight="1" thickBot="1">
      <c r="A133" s="67"/>
      <c r="B133" s="87">
        <v>4680018522532</v>
      </c>
      <c r="C133" s="50" t="s">
        <v>96</v>
      </c>
      <c r="D133" s="25" t="s">
        <v>19</v>
      </c>
      <c r="E133" s="25">
        <v>10</v>
      </c>
      <c r="F133" s="88">
        <v>12</v>
      </c>
      <c r="G133" s="26" t="s">
        <v>8</v>
      </c>
      <c r="H133" s="25">
        <v>0.31</v>
      </c>
      <c r="I133" s="25">
        <v>43</v>
      </c>
      <c r="J133" s="26"/>
      <c r="K133" s="115">
        <f t="shared" si="1"/>
        <v>0</v>
      </c>
    </row>
    <row r="134" spans="1:11" s="4" customFormat="1" ht="13.5">
      <c r="A134" s="189" t="s">
        <v>21</v>
      </c>
      <c r="B134" s="166"/>
      <c r="C134" s="166"/>
      <c r="D134" s="166"/>
      <c r="E134" s="166"/>
      <c r="F134" s="166"/>
      <c r="G134" s="166"/>
      <c r="H134" s="166"/>
      <c r="I134" s="166"/>
      <c r="J134" s="84"/>
      <c r="K134" s="122"/>
    </row>
    <row r="135" spans="1:11" s="4" customFormat="1" ht="49.5" customHeight="1">
      <c r="A135" s="56"/>
      <c r="B135" s="60">
        <v>4680018522730</v>
      </c>
      <c r="C135" s="48" t="s">
        <v>97</v>
      </c>
      <c r="D135" s="21" t="s">
        <v>18</v>
      </c>
      <c r="E135" s="21">
        <v>12</v>
      </c>
      <c r="F135" s="21">
        <v>12</v>
      </c>
      <c r="G135" s="16" t="s">
        <v>8</v>
      </c>
      <c r="H135" s="21">
        <v>0.21</v>
      </c>
      <c r="I135" s="21">
        <v>48</v>
      </c>
      <c r="J135" s="16"/>
      <c r="K135" s="116">
        <f t="shared" si="1"/>
        <v>0</v>
      </c>
    </row>
    <row r="136" spans="1:11" s="4" customFormat="1" ht="50.25" customHeight="1">
      <c r="A136" s="56"/>
      <c r="B136" s="60">
        <v>4680018522716</v>
      </c>
      <c r="C136" s="48" t="s">
        <v>98</v>
      </c>
      <c r="D136" s="21" t="s">
        <v>18</v>
      </c>
      <c r="E136" s="21">
        <v>12</v>
      </c>
      <c r="F136" s="21">
        <v>12</v>
      </c>
      <c r="G136" s="16" t="s">
        <v>8</v>
      </c>
      <c r="H136" s="21">
        <v>0.21</v>
      </c>
      <c r="I136" s="21">
        <v>85</v>
      </c>
      <c r="J136" s="16"/>
      <c r="K136" s="116">
        <f t="shared" si="1"/>
        <v>0</v>
      </c>
    </row>
    <row r="137" spans="1:11" s="4" customFormat="1" ht="48.75" customHeight="1">
      <c r="A137" s="56"/>
      <c r="B137" s="60">
        <v>4680018522655</v>
      </c>
      <c r="C137" s="52" t="s">
        <v>99</v>
      </c>
      <c r="D137" s="21" t="s">
        <v>18</v>
      </c>
      <c r="E137" s="21">
        <v>12</v>
      </c>
      <c r="F137" s="21">
        <v>12</v>
      </c>
      <c r="G137" s="16" t="s">
        <v>8</v>
      </c>
      <c r="H137" s="21">
        <v>0.21</v>
      </c>
      <c r="I137" s="21">
        <v>70</v>
      </c>
      <c r="J137" s="16"/>
      <c r="K137" s="116">
        <f t="shared" ref="K137:K141" si="2">I137*J137</f>
        <v>0</v>
      </c>
    </row>
    <row r="138" spans="1:11" s="4" customFormat="1" ht="49.5" customHeight="1">
      <c r="A138" s="56"/>
      <c r="B138" s="60">
        <v>4680018522631</v>
      </c>
      <c r="C138" s="48" t="s">
        <v>100</v>
      </c>
      <c r="D138" s="21" t="s">
        <v>18</v>
      </c>
      <c r="E138" s="21">
        <v>12</v>
      </c>
      <c r="F138" s="21">
        <v>12</v>
      </c>
      <c r="G138" s="16" t="s">
        <v>8</v>
      </c>
      <c r="H138" s="21">
        <v>0.21</v>
      </c>
      <c r="I138" s="21">
        <v>38</v>
      </c>
      <c r="J138" s="16"/>
      <c r="K138" s="116">
        <f t="shared" si="2"/>
        <v>0</v>
      </c>
    </row>
    <row r="139" spans="1:11" s="4" customFormat="1" ht="48.75" customHeight="1">
      <c r="A139" s="56"/>
      <c r="B139" s="60">
        <v>4680018523836</v>
      </c>
      <c r="C139" s="48" t="s">
        <v>101</v>
      </c>
      <c r="D139" s="21" t="s">
        <v>18</v>
      </c>
      <c r="E139" s="21">
        <v>12</v>
      </c>
      <c r="F139" s="21">
        <v>12</v>
      </c>
      <c r="G139" s="16" t="s">
        <v>8</v>
      </c>
      <c r="H139" s="21">
        <v>0.21</v>
      </c>
      <c r="I139" s="21">
        <v>43</v>
      </c>
      <c r="J139" s="16"/>
      <c r="K139" s="116">
        <f t="shared" si="2"/>
        <v>0</v>
      </c>
    </row>
    <row r="140" spans="1:11" s="4" customFormat="1" ht="50.25" customHeight="1">
      <c r="A140" s="56"/>
      <c r="B140" s="60">
        <v>4680018523409</v>
      </c>
      <c r="C140" s="52" t="s">
        <v>102</v>
      </c>
      <c r="D140" s="21" t="s">
        <v>18</v>
      </c>
      <c r="E140" s="21">
        <v>12</v>
      </c>
      <c r="F140" s="21">
        <v>12</v>
      </c>
      <c r="G140" s="16" t="s">
        <v>8</v>
      </c>
      <c r="H140" s="21">
        <v>0.21</v>
      </c>
      <c r="I140" s="21">
        <v>126</v>
      </c>
      <c r="J140" s="16"/>
      <c r="K140" s="116">
        <f t="shared" si="2"/>
        <v>0</v>
      </c>
    </row>
    <row r="141" spans="1:11" s="4" customFormat="1" ht="60" customHeight="1" thickBot="1">
      <c r="A141" s="61"/>
      <c r="B141" s="62">
        <v>4680018522747</v>
      </c>
      <c r="C141" s="51" t="s">
        <v>103</v>
      </c>
      <c r="D141" s="22" t="s">
        <v>18</v>
      </c>
      <c r="E141" s="22">
        <v>12</v>
      </c>
      <c r="F141" s="22">
        <v>12</v>
      </c>
      <c r="G141" s="12" t="s">
        <v>8</v>
      </c>
      <c r="H141" s="22">
        <v>0.21</v>
      </c>
      <c r="I141" s="22">
        <v>138</v>
      </c>
      <c r="J141" s="12"/>
      <c r="K141" s="117">
        <f t="shared" si="2"/>
        <v>0</v>
      </c>
    </row>
    <row r="142" spans="1:11">
      <c r="D142" s="180" t="s">
        <v>110</v>
      </c>
      <c r="E142" s="180"/>
      <c r="F142" s="180"/>
      <c r="G142" s="180"/>
      <c r="H142" s="180"/>
      <c r="I142" s="180"/>
      <c r="J142" s="89">
        <f>SUM(J8:J141)</f>
        <v>0</v>
      </c>
      <c r="K142" s="128">
        <f>SUM(K8:K141)</f>
        <v>0</v>
      </c>
    </row>
  </sheetData>
  <mergeCells count="90">
    <mergeCell ref="D142:I142"/>
    <mergeCell ref="C7:I7"/>
    <mergeCell ref="A51:A53"/>
    <mergeCell ref="C66:I66"/>
    <mergeCell ref="C75:I75"/>
    <mergeCell ref="A122:A123"/>
    <mergeCell ref="C122:C123"/>
    <mergeCell ref="A124:A125"/>
    <mergeCell ref="C124:C125"/>
    <mergeCell ref="A126:I126"/>
    <mergeCell ref="A134:I134"/>
    <mergeCell ref="A115:A116"/>
    <mergeCell ref="C115:C116"/>
    <mergeCell ref="A117:A118"/>
    <mergeCell ref="C117:C118"/>
    <mergeCell ref="A119:A120"/>
    <mergeCell ref="C119:C120"/>
    <mergeCell ref="A109:A110"/>
    <mergeCell ref="C109:C110"/>
    <mergeCell ref="A111:A112"/>
    <mergeCell ref="C111:C112"/>
    <mergeCell ref="A113:A114"/>
    <mergeCell ref="C113:C114"/>
    <mergeCell ref="A107:A108"/>
    <mergeCell ref="C107:C108"/>
    <mergeCell ref="A91:A92"/>
    <mergeCell ref="C91:C92"/>
    <mergeCell ref="A94:A95"/>
    <mergeCell ref="C94:C95"/>
    <mergeCell ref="A98:A99"/>
    <mergeCell ref="C98:C99"/>
    <mergeCell ref="A102:A103"/>
    <mergeCell ref="C102:C103"/>
    <mergeCell ref="A104:I104"/>
    <mergeCell ref="A105:A106"/>
    <mergeCell ref="C105:C106"/>
    <mergeCell ref="C89:I89"/>
    <mergeCell ref="A83:A84"/>
    <mergeCell ref="C83:C84"/>
    <mergeCell ref="A85:A86"/>
    <mergeCell ref="C85:C86"/>
    <mergeCell ref="C55:C57"/>
    <mergeCell ref="C82:I82"/>
    <mergeCell ref="C81:I81"/>
    <mergeCell ref="A60:A61"/>
    <mergeCell ref="C60:C61"/>
    <mergeCell ref="A62:A64"/>
    <mergeCell ref="C62:C64"/>
    <mergeCell ref="A37:A39"/>
    <mergeCell ref="C37:C39"/>
    <mergeCell ref="A40:A41"/>
    <mergeCell ref="C40:C41"/>
    <mergeCell ref="A58:A59"/>
    <mergeCell ref="C58:C59"/>
    <mergeCell ref="A42:A43"/>
    <mergeCell ref="C42:C43"/>
    <mergeCell ref="A44:A46"/>
    <mergeCell ref="C44:C46"/>
    <mergeCell ref="A47:A48"/>
    <mergeCell ref="C47:C48"/>
    <mergeCell ref="A49:A50"/>
    <mergeCell ref="C49:C50"/>
    <mergeCell ref="C51:C53"/>
    <mergeCell ref="A55:A57"/>
    <mergeCell ref="A28:A29"/>
    <mergeCell ref="C28:C29"/>
    <mergeCell ref="A30:A32"/>
    <mergeCell ref="C30:C32"/>
    <mergeCell ref="A34:A36"/>
    <mergeCell ref="C34:C36"/>
    <mergeCell ref="A21:A22"/>
    <mergeCell ref="C21:C22"/>
    <mergeCell ref="A23:A25"/>
    <mergeCell ref="C23:C25"/>
    <mergeCell ref="A26:A27"/>
    <mergeCell ref="C26:C27"/>
    <mergeCell ref="A12:A14"/>
    <mergeCell ref="C12:C14"/>
    <mergeCell ref="A15:A17"/>
    <mergeCell ref="C15:C17"/>
    <mergeCell ref="A18:A20"/>
    <mergeCell ref="C18:C20"/>
    <mergeCell ref="A8:A9"/>
    <mergeCell ref="C8:C9"/>
    <mergeCell ref="A6:K6"/>
    <mergeCell ref="C1:G1"/>
    <mergeCell ref="A10:A11"/>
    <mergeCell ref="C10:C11"/>
    <mergeCell ref="C2:G2"/>
    <mergeCell ref="C3:G3"/>
  </mergeCells>
  <pageMargins left="0.25" right="0.25" top="0.75" bottom="0.75" header="0.3" footer="0.3"/>
  <pageSetup paperSize="9" orientation="portrait" r:id="rId1"/>
  <drawing r:id="rId2"/>
  <legacyDrawing r:id="rId3"/>
  <oleObjects>
    <oleObject progId="PBrush" shapeId="307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</vt:lpstr>
      <vt:lpstr>Лист1</vt:lpstr>
      <vt:lpstr>'Прайс-лист'!Заголовки_для_печати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2019-02-08T10:37:37Z</dcterms:modified>
</cp:coreProperties>
</file>