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e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fullCalcOnLoad="1"/>
</workbook>
</file>

<file path=xl/calcChain.xml><?xml version="1.0" encoding="utf-8"?>
<calcChain xmlns="http://schemas.openxmlformats.org/spreadsheetml/2006/main">
  <c r="M88" i="1" l="1"/>
  <c r="P88" i="1" s="1"/>
  <c r="P87" i="1"/>
  <c r="M87" i="1"/>
  <c r="M81" i="1"/>
  <c r="P81" i="1" s="1"/>
  <c r="P75" i="1"/>
  <c r="M75" i="1"/>
  <c r="M74" i="1"/>
  <c r="P74" i="1" s="1"/>
  <c r="P73" i="1"/>
  <c r="M73" i="1"/>
  <c r="M72" i="1"/>
  <c r="P72" i="1" s="1"/>
  <c r="P66" i="1"/>
  <c r="M66" i="1"/>
  <c r="M65" i="1"/>
  <c r="P65" i="1" s="1"/>
  <c r="P64" i="1"/>
  <c r="M64" i="1"/>
  <c r="M63" i="1"/>
  <c r="P63" i="1" s="1"/>
  <c r="P62" i="1"/>
  <c r="M62" i="1"/>
  <c r="M61" i="1"/>
  <c r="P61" i="1" s="1"/>
  <c r="P60" i="1"/>
  <c r="M60" i="1"/>
  <c r="M59" i="1"/>
  <c r="P59" i="1" s="1"/>
  <c r="P58" i="1"/>
  <c r="M58" i="1"/>
  <c r="M57" i="1"/>
  <c r="P57" i="1" s="1"/>
  <c r="P56" i="1"/>
  <c r="M56" i="1"/>
  <c r="M55" i="1"/>
  <c r="P55" i="1" s="1"/>
  <c r="P49" i="1"/>
  <c r="M49" i="1"/>
  <c r="M48" i="1"/>
  <c r="P48" i="1" s="1"/>
  <c r="P47" i="1"/>
  <c r="M47" i="1"/>
  <c r="M46" i="1"/>
  <c r="P46" i="1" s="1"/>
  <c r="P45" i="1"/>
  <c r="M45" i="1"/>
  <c r="M44" i="1"/>
  <c r="P44" i="1" s="1"/>
  <c r="P43" i="1"/>
  <c r="M43" i="1"/>
  <c r="M42" i="1"/>
  <c r="P42" i="1" s="1"/>
  <c r="P41" i="1"/>
  <c r="M41" i="1"/>
  <c r="M40" i="1"/>
  <c r="P40" i="1" s="1"/>
  <c r="P39" i="1"/>
  <c r="M39" i="1"/>
  <c r="M33" i="1"/>
  <c r="P33" i="1" s="1"/>
  <c r="P32" i="1"/>
  <c r="M32" i="1"/>
  <c r="M31" i="1"/>
  <c r="P31" i="1" s="1"/>
  <c r="P30" i="1"/>
  <c r="M30" i="1"/>
  <c r="M29" i="1"/>
  <c r="P29" i="1" s="1"/>
  <c r="P28" i="1"/>
  <c r="M28" i="1"/>
  <c r="M27" i="1"/>
  <c r="P27" i="1" s="1"/>
  <c r="P26" i="1"/>
  <c r="M26" i="1"/>
  <c r="M25" i="1"/>
  <c r="P25" i="1" s="1"/>
  <c r="P24" i="1"/>
  <c r="M24" i="1"/>
  <c r="M23" i="1"/>
  <c r="P23" i="1" s="1"/>
  <c r="P22" i="1"/>
  <c r="M22" i="1"/>
  <c r="M21" i="1"/>
  <c r="P21" i="1" s="1"/>
  <c r="P20" i="1"/>
  <c r="M20" i="1"/>
  <c r="M19" i="1"/>
  <c r="P19" i="1" s="1"/>
  <c r="P18" i="1"/>
  <c r="M18" i="1"/>
  <c r="M17" i="1"/>
  <c r="P17" i="1" s="1"/>
  <c r="P16" i="1"/>
  <c r="M16" i="1"/>
  <c r="M15" i="1"/>
  <c r="P15" i="1" s="1"/>
  <c r="P14" i="1"/>
  <c r="M14" i="1"/>
  <c r="M13" i="1"/>
  <c r="P13" i="1" s="1"/>
  <c r="P12" i="1"/>
  <c r="M12" i="1"/>
  <c r="M11" i="1"/>
  <c r="P11" i="1" s="1"/>
  <c r="P10" i="1"/>
  <c r="M10" i="1"/>
  <c r="M9" i="1"/>
  <c r="P9" i="1" s="1"/>
  <c r="M8" i="1"/>
  <c r="P8" i="1" s="1"/>
  <c r="M7" i="1"/>
  <c r="P7" i="1" s="1"/>
  <c r="P6" i="1"/>
  <c r="M6" i="1"/>
  <c r="M5" i="1"/>
  <c r="P5" i="1" s="1"/>
  <c r="P4" i="1"/>
  <c r="M4" i="1"/>
</calcChain>
</file>

<file path=xl/sharedStrings.xml><?xml version="1.0" encoding="utf-8"?>
<sst xmlns="http://schemas.openxmlformats.org/spreadsheetml/2006/main" count="241" uniqueCount="144">
  <si>
    <t>ДОШКОЛЬНАЯ (3-6 лет)</t>
  </si>
  <si>
    <t>Кочерина</t>
  </si>
  <si>
    <t>Пчелинцева</t>
  </si>
  <si>
    <t>Плахотнюк</t>
  </si>
  <si>
    <t>№</t>
  </si>
  <si>
    <t>ФИО участника</t>
  </si>
  <si>
    <t>Возраст</t>
  </si>
  <si>
    <t>Название работы</t>
  </si>
  <si>
    <t>Соответствие возрасту</t>
  </si>
  <si>
    <t>мастерство исполнения</t>
  </si>
  <si>
    <t>Раскрытие темы</t>
  </si>
  <si>
    <t>цветовое решениеколорит</t>
  </si>
  <si>
    <t>композиция</t>
  </si>
  <si>
    <r>
      <t xml:space="preserve">    </t>
    </r>
    <r>
      <rPr>
        <sz val="10"/>
        <color rgb="FF000000"/>
        <rFont val="Times New Roman"/>
        <family val="1"/>
        <charset val="204"/>
      </rPr>
      <t>настроение</t>
    </r>
  </si>
  <si>
    <t>выразительность, эмоциональность</t>
  </si>
  <si>
    <t>неординарность, оригинальность</t>
  </si>
  <si>
    <t>Итого баллов</t>
  </si>
  <si>
    <t>ИТОГО</t>
  </si>
  <si>
    <t xml:space="preserve"> Сафронов Марк</t>
  </si>
  <si>
    <t>“Море - домик нерпы”</t>
  </si>
  <si>
    <t>Заборина София</t>
  </si>
  <si>
    <t>“Человек, не обижай нас!”</t>
  </si>
  <si>
    <t>Безрукова Эльвира</t>
  </si>
  <si>
    <t>“Сивучи на берегу Камчатки”</t>
  </si>
  <si>
    <t>Горошевская - Смутина Эльвира</t>
  </si>
  <si>
    <t xml:space="preserve"> “Касатки в Авачинской бухте”</t>
  </si>
  <si>
    <t>Шаехова Маргарита</t>
  </si>
  <si>
    <t xml:space="preserve"> “Нерест на реке Авача”</t>
  </si>
  <si>
    <t>Петруша Алексей</t>
  </si>
  <si>
    <t xml:space="preserve"> “Сохраним Камчатского краба”</t>
  </si>
  <si>
    <t>Платонова Василиса</t>
  </si>
  <si>
    <t xml:space="preserve"> “Рыбки”</t>
  </si>
  <si>
    <t>Макарова Евгения</t>
  </si>
  <si>
    <t>“Рыбалка на реке Авача”</t>
  </si>
  <si>
    <t>Ялукович Татьяна</t>
  </si>
  <si>
    <t xml:space="preserve"> “Где-то в лесу”</t>
  </si>
  <si>
    <t>Мирзаева Дарина</t>
  </si>
  <si>
    <t>“Авачинский залив”</t>
  </si>
  <si>
    <t>Лапунов Лаврентий</t>
  </si>
  <si>
    <t>“Спасем реки Камчатки”</t>
  </si>
  <si>
    <t>Федорова Элина</t>
  </si>
  <si>
    <t>“Радужная рыбка”</t>
  </si>
  <si>
    <t>Евдокимова Ольга</t>
  </si>
  <si>
    <t>«Хрупкая жизнь хозяев морей и океанов»</t>
  </si>
  <si>
    <t>Папиш Роман</t>
  </si>
  <si>
    <t>«Браконьер»</t>
  </si>
  <si>
    <t>Мычелкин Савелий</t>
  </si>
  <si>
    <t>«Подводный мир»</t>
  </si>
  <si>
    <t>Шимкович Анастасия и Шимкович Ирина</t>
  </si>
  <si>
    <t>6 и 3</t>
  </si>
  <si>
    <t>«Культурный отдых у воды»</t>
  </si>
  <si>
    <t>Изосимова Ева</t>
  </si>
  <si>
    <t>«Камчатский берег Охотского моря»</t>
  </si>
  <si>
    <t>Кузнецова Софья</t>
  </si>
  <si>
    <t xml:space="preserve"> «Нефть - опасность для животных»</t>
  </si>
  <si>
    <t>Попов Антон</t>
  </si>
  <si>
    <t>“Березовая роща”</t>
  </si>
  <si>
    <t>Сергеев Николай</t>
  </si>
  <si>
    <t>“Животный мир”</t>
  </si>
  <si>
    <t>Бережная Алена</t>
  </si>
  <si>
    <t>“На берегу Камчатки”</t>
  </si>
  <si>
    <t>Прощенок Семен</t>
  </si>
  <si>
    <t>“На рыбалке”</t>
  </si>
  <si>
    <t>Горак Виктория</t>
  </si>
  <si>
    <t>“Природа Камчатки”</t>
  </si>
  <si>
    <t>Шлигель Илья</t>
  </si>
  <si>
    <t xml:space="preserve"> “Природа Камчатки”</t>
  </si>
  <si>
    <t>Шадура Виктория</t>
  </si>
  <si>
    <t xml:space="preserve"> “Вилючинск на берегу Авачинской губы”</t>
  </si>
  <si>
    <t>Мальцев Алексей</t>
  </si>
  <si>
    <t xml:space="preserve"> “Жемчужины Камчатки”</t>
  </si>
  <si>
    <t>Мусиенко Николай</t>
  </si>
  <si>
    <t>“На страже Три Брата”</t>
  </si>
  <si>
    <t>Мусиенко Маша</t>
  </si>
  <si>
    <t xml:space="preserve"> “Сытный обед”</t>
  </si>
  <si>
    <t>Побрус Елизавета</t>
  </si>
  <si>
    <t>"Тайна моря"</t>
  </si>
  <si>
    <t>Коллективная работа воспитанников группы №4 МБДОУ "Детский сад №5"</t>
  </si>
  <si>
    <t>“Нерест камчатского лосося”</t>
  </si>
  <si>
    <t>ШКОЛЬНАЯ (7-10 лет)</t>
  </si>
  <si>
    <t>Цыбикова Алтана</t>
  </si>
  <si>
    <t xml:space="preserve"> “Паланочка”</t>
  </si>
  <si>
    <t>Никанорова Полина</t>
  </si>
  <si>
    <t>“Житель моря”</t>
  </si>
  <si>
    <t>Бабич Валерия</t>
  </si>
  <si>
    <t>“У Охотского моря”</t>
  </si>
  <si>
    <t>Шатон Дарина</t>
  </si>
  <si>
    <t>Экзотические рыбки</t>
  </si>
  <si>
    <t>Платонова Варвара</t>
  </si>
  <si>
    <t>“Нерка в опасности”</t>
  </si>
  <si>
    <t>Саюк Михаил</t>
  </si>
  <si>
    <t>“Выход в океан”</t>
  </si>
  <si>
    <t>Колобов Андрей</t>
  </si>
  <si>
    <t>“В одной капле воды - целая жизнь”</t>
  </si>
  <si>
    <t>Шингарева Кира</t>
  </si>
  <si>
    <t>“Спасем животных Камчатки”</t>
  </si>
  <si>
    <t>Проценко Арина</t>
  </si>
  <si>
    <t xml:space="preserve"> “Ключевская сопка”</t>
  </si>
  <si>
    <t>Клещевникова Алина</t>
  </si>
  <si>
    <t>“Косатки в чистом море”</t>
  </si>
  <si>
    <t>Ли Милана</t>
  </si>
  <si>
    <t xml:space="preserve"> “Закат на чистом море”</t>
  </si>
  <si>
    <t>СРЕДНЯЯ (11-14 лет)</t>
  </si>
  <si>
    <t>Старостина Алена</t>
  </si>
  <si>
    <t xml:space="preserve"> “На море”</t>
  </si>
  <si>
    <t>Сергейцова Диана</t>
  </si>
  <si>
    <t>“Домик у реки”</t>
  </si>
  <si>
    <t>Щербакова Ольга</t>
  </si>
  <si>
    <t>“В Охотском море”</t>
  </si>
  <si>
    <t>Кавав Наталья</t>
  </si>
  <si>
    <t xml:space="preserve"> “Береги воду, даже самый маленький водоем!”</t>
  </si>
  <si>
    <t>Плепова Заряна</t>
  </si>
  <si>
    <t>На берегу Охотского моря</t>
  </si>
  <si>
    <t>Мейлах Валерия</t>
  </si>
  <si>
    <t xml:space="preserve"> «Сохрани океан!»</t>
  </si>
  <si>
    <t>Астраханцева Юля</t>
  </si>
  <si>
    <t xml:space="preserve"> “Берегите воду”</t>
  </si>
  <si>
    <t>Балаева Алиса</t>
  </si>
  <si>
    <t xml:space="preserve"> “Чистые реки - реки полные рыбы”</t>
  </si>
  <si>
    <t>Измайлов Ярослав</t>
  </si>
  <si>
    <t>“Вода - источник жизни”</t>
  </si>
  <si>
    <t>Кузнечик Валерия</t>
  </si>
  <si>
    <t xml:space="preserve"> “Берегите реки”</t>
  </si>
  <si>
    <t>Нестеркин Кирилл</t>
  </si>
  <si>
    <t>“Сохраним Камчатку чистой”</t>
  </si>
  <si>
    <t>Родимова Дарина</t>
  </si>
  <si>
    <t>«Авачинская бухта»</t>
  </si>
  <si>
    <t>СТАРШАЯ (15-17 лет)</t>
  </si>
  <si>
    <t>Литовченко Алина</t>
  </si>
  <si>
    <t>“Вода питает жизнь”</t>
  </si>
  <si>
    <t>Славнова Екатерина</t>
  </si>
  <si>
    <t>“Чистота Камчатского моря”</t>
  </si>
  <si>
    <t>Чикандор Дима</t>
  </si>
  <si>
    <t xml:space="preserve"> “Последствия загрязнения воды”</t>
  </si>
  <si>
    <t>Мурашова Виктория</t>
  </si>
  <si>
    <t>﻿«Загрязнение – влекущее страх»</t>
  </si>
  <si>
    <t>СТУДЕНЧЕСКАЯ (18-23 лет)</t>
  </si>
  <si>
    <t>Тайя Владимир</t>
  </si>
  <si>
    <t xml:space="preserve"> “Камчатский краб”</t>
  </si>
  <si>
    <t>ВЗРОСЛАЯ (24-80 лет)</t>
  </si>
  <si>
    <t>Шкалыгин Александр Петрович</t>
  </si>
  <si>
    <t>“Моя Камчатка”</t>
  </si>
  <si>
    <t>Змиренкова Анастасия Владимировна</t>
  </si>
  <si>
    <t>«Браконьеры»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</si>
</sst>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43">
    <xf numFmtId="0" fontId="0" fillId="0" borderId="0" xfId="0"/>
    <xf numFmtId="164" fontId="1" fillId="0" borderId="0" xfId="1"/>
    <xf numFmtId="164" fontId="5" fillId="0" borderId="1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/>
    </xf>
    <xf numFmtId="164" fontId="1" fillId="0" borderId="3" xfId="1" applyFont="1" applyBorder="1" applyAlignment="1">
      <alignment horizontal="center" vertical="center" wrapText="1"/>
    </xf>
    <xf numFmtId="164" fontId="1" fillId="0" borderId="0" xfId="1" applyFont="1" applyAlignment="1">
      <alignment horizontal="left" vertical="center" wrapText="1"/>
    </xf>
    <xf numFmtId="164" fontId="1" fillId="0" borderId="1" xfId="1" applyFont="1" applyBorder="1" applyAlignment="1">
      <alignment horizontal="center" vertical="center" wrapText="1"/>
    </xf>
    <xf numFmtId="164" fontId="1" fillId="0" borderId="1" xfId="1" applyBorder="1"/>
    <xf numFmtId="164" fontId="1" fillId="0" borderId="1" xfId="1" applyFont="1" applyBorder="1" applyAlignment="1">
      <alignment horizontal="left" vertical="center" wrapText="1"/>
    </xf>
    <xf numFmtId="164" fontId="1" fillId="2" borderId="1" xfId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center" wrapText="1"/>
    </xf>
    <xf numFmtId="164" fontId="1" fillId="2" borderId="1" xfId="1" applyFill="1" applyBorder="1"/>
    <xf numFmtId="164" fontId="1" fillId="2" borderId="0" xfId="1" applyFill="1"/>
    <xf numFmtId="164" fontId="8" fillId="0" borderId="1" xfId="1" applyFont="1" applyBorder="1" applyAlignment="1">
      <alignment horizontal="left" vertical="center" wrapText="1"/>
    </xf>
    <xf numFmtId="164" fontId="8" fillId="0" borderId="1" xfId="1" applyFont="1" applyBorder="1" applyAlignment="1">
      <alignment horizontal="center" vertical="center" wrapText="1"/>
    </xf>
    <xf numFmtId="164" fontId="1" fillId="0" borderId="0" xfId="1" applyFont="1" applyAlignment="1">
      <alignment horizontal="center" vertical="center" wrapText="1"/>
    </xf>
    <xf numFmtId="164" fontId="7" fillId="0" borderId="0" xfId="1" applyFont="1" applyAlignment="1"/>
    <xf numFmtId="164" fontId="7" fillId="0" borderId="0" xfId="1" applyFont="1" applyAlignment="1">
      <alignment horizontal="center" vertical="center" wrapText="1"/>
    </xf>
    <xf numFmtId="164" fontId="5" fillId="0" borderId="1" xfId="1" applyFont="1" applyBorder="1" applyAlignment="1">
      <alignment vertical="top" wrapText="1"/>
    </xf>
    <xf numFmtId="164" fontId="5" fillId="0" borderId="2" xfId="1" applyFont="1" applyBorder="1" applyAlignment="1">
      <alignment vertical="top" wrapText="1"/>
    </xf>
    <xf numFmtId="164" fontId="6" fillId="0" borderId="1" xfId="1" applyFont="1" applyBorder="1" applyAlignment="1">
      <alignment vertical="top" wrapText="1"/>
    </xf>
    <xf numFmtId="164" fontId="1" fillId="0" borderId="3" xfId="1" applyFont="1" applyBorder="1" applyAlignment="1"/>
    <xf numFmtId="164" fontId="1" fillId="0" borderId="4" xfId="1" applyFont="1" applyBorder="1" applyAlignment="1">
      <alignment horizontal="center" vertical="center" wrapText="1"/>
    </xf>
    <xf numFmtId="164" fontId="1" fillId="0" borderId="1" xfId="1" applyFont="1" applyBorder="1" applyAlignment="1"/>
    <xf numFmtId="164" fontId="1" fillId="3" borderId="1" xfId="1" applyFont="1" applyFill="1" applyBorder="1" applyAlignment="1"/>
    <xf numFmtId="164" fontId="1" fillId="3" borderId="1" xfId="1" applyFont="1" applyFill="1" applyBorder="1" applyAlignment="1">
      <alignment horizontal="left" vertical="center" wrapText="1"/>
    </xf>
    <xf numFmtId="164" fontId="1" fillId="3" borderId="1" xfId="1" applyFont="1" applyFill="1" applyBorder="1" applyAlignment="1">
      <alignment horizontal="center" vertical="center" wrapText="1"/>
    </xf>
    <xf numFmtId="164" fontId="1" fillId="3" borderId="1" xfId="1" applyFill="1" applyBorder="1"/>
    <xf numFmtId="164" fontId="1" fillId="3" borderId="0" xfId="1" applyFill="1"/>
    <xf numFmtId="164" fontId="1" fillId="2" borderId="1" xfId="1" applyFont="1" applyFill="1" applyBorder="1" applyAlignment="1"/>
    <xf numFmtId="164" fontId="8" fillId="2" borderId="1" xfId="1" applyFont="1" applyFill="1" applyBorder="1" applyAlignment="1">
      <alignment horizontal="left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 wrapText="1"/>
    </xf>
    <xf numFmtId="164" fontId="1" fillId="0" borderId="0" xfId="1" applyFont="1" applyAlignment="1">
      <alignment wrapText="1"/>
    </xf>
    <xf numFmtId="164" fontId="5" fillId="0" borderId="5" xfId="1" applyFont="1" applyBorder="1" applyAlignment="1">
      <alignment vertical="top" wrapText="1"/>
    </xf>
    <xf numFmtId="164" fontId="5" fillId="0" borderId="6" xfId="1" applyFont="1" applyBorder="1" applyAlignment="1">
      <alignment vertical="top" wrapText="1"/>
    </xf>
    <xf numFmtId="164" fontId="6" fillId="0" borderId="5" xfId="1" applyFont="1" applyBorder="1" applyAlignment="1">
      <alignment vertical="top" wrapText="1"/>
    </xf>
    <xf numFmtId="164" fontId="1" fillId="0" borderId="4" xfId="1" applyFont="1" applyBorder="1" applyAlignment="1"/>
    <xf numFmtId="164" fontId="1" fillId="0" borderId="4" xfId="1" applyFont="1" applyBorder="1" applyAlignment="1">
      <alignment horizontal="left" vertical="center" wrapText="1"/>
    </xf>
    <xf numFmtId="164" fontId="4" fillId="0" borderId="0" xfId="1" applyFont="1" applyFill="1" applyBorder="1" applyAlignment="1">
      <alignment horizontal="center"/>
    </xf>
    <xf numFmtId="0" fontId="0" fillId="0" borderId="0" xfId="0" applyFill="1" applyBorder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workbookViewId="0">
      <selection sqref="A1:M1"/>
    </sheetView>
  </sheetViews>
  <sheetFormatPr defaultRowHeight="15" customHeight="1" x14ac:dyDescent="0.25"/>
  <cols>
    <col min="1" max="1" width="3.625" style="1" customWidth="1"/>
    <col min="2" max="2" width="16" style="1" customWidth="1"/>
    <col min="3" max="3" width="4.75" style="1" customWidth="1"/>
    <col min="4" max="4" width="13.25" style="1" customWidth="1"/>
    <col min="5" max="5" width="13.25" style="1" hidden="1" customWidth="1"/>
    <col min="6" max="6" width="10.25" style="1" hidden="1" customWidth="1"/>
    <col min="7" max="7" width="7.5" style="1" hidden="1" customWidth="1"/>
    <col min="8" max="8" width="9" style="1" hidden="1" customWidth="1"/>
    <col min="9" max="11" width="7.5" style="1" hidden="1" customWidth="1"/>
    <col min="12" max="12" width="9.125" style="1" hidden="1" customWidth="1"/>
    <col min="13" max="13" width="9.75" style="1" customWidth="1"/>
    <col min="14" max="14" width="11.125" style="1" customWidth="1"/>
    <col min="15" max="1024" width="13.375" style="1" customWidth="1"/>
  </cols>
  <sheetData>
    <row r="1" spans="1:16" ht="30.7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6" ht="15.75" customHeight="1" x14ac:dyDescent="0.25">
      <c r="M2" s="1" t="s">
        <v>1</v>
      </c>
      <c r="N2" s="1" t="s">
        <v>2</v>
      </c>
      <c r="O2" s="1" t="s">
        <v>3</v>
      </c>
    </row>
    <row r="3" spans="1:16" ht="57" customHeight="1" x14ac:dyDescent="0.25">
      <c r="A3" s="2" t="s">
        <v>4</v>
      </c>
      <c r="B3" s="2" t="s">
        <v>5</v>
      </c>
      <c r="C3" s="3" t="s">
        <v>6</v>
      </c>
      <c r="D3" s="3" t="s">
        <v>7</v>
      </c>
      <c r="E3" s="2" t="s">
        <v>8</v>
      </c>
      <c r="F3" s="2" t="s">
        <v>9</v>
      </c>
      <c r="G3" s="3" t="s">
        <v>10</v>
      </c>
      <c r="H3" s="2" t="s">
        <v>11</v>
      </c>
      <c r="I3" s="2" t="s">
        <v>12</v>
      </c>
      <c r="J3" s="4" t="s">
        <v>13</v>
      </c>
      <c r="K3" s="2" t="s">
        <v>14</v>
      </c>
      <c r="L3" s="2" t="s">
        <v>15</v>
      </c>
      <c r="M3" s="2" t="s">
        <v>16</v>
      </c>
      <c r="N3" s="2" t="s">
        <v>16</v>
      </c>
      <c r="O3" s="2" t="s">
        <v>16</v>
      </c>
      <c r="P3" s="5" t="s">
        <v>17</v>
      </c>
    </row>
    <row r="4" spans="1:16" ht="30" customHeight="1" x14ac:dyDescent="0.25">
      <c r="A4" s="6">
        <v>1</v>
      </c>
      <c r="B4" s="7" t="s">
        <v>18</v>
      </c>
      <c r="C4" s="6">
        <v>5</v>
      </c>
      <c r="D4" s="6" t="s">
        <v>19</v>
      </c>
      <c r="E4" s="6">
        <v>8</v>
      </c>
      <c r="F4" s="6">
        <v>8</v>
      </c>
      <c r="G4" s="6">
        <v>5</v>
      </c>
      <c r="H4" s="6">
        <v>8</v>
      </c>
      <c r="I4" s="6">
        <v>9</v>
      </c>
      <c r="J4" s="6">
        <v>10</v>
      </c>
      <c r="K4" s="6">
        <v>10</v>
      </c>
      <c r="L4" s="6">
        <v>6</v>
      </c>
      <c r="M4" s="8">
        <f t="shared" ref="M4:M33" si="0">E4+F4+G4+H4+I4+J4+K4+L4</f>
        <v>64</v>
      </c>
      <c r="N4" s="8">
        <v>64</v>
      </c>
      <c r="O4" s="9">
        <v>75</v>
      </c>
      <c r="P4" s="9">
        <f t="shared" ref="P4:P33" si="1">M4+N4+O4</f>
        <v>203</v>
      </c>
    </row>
    <row r="5" spans="1:16" ht="30" customHeight="1" x14ac:dyDescent="0.25">
      <c r="A5" s="8">
        <v>2</v>
      </c>
      <c r="B5" s="10" t="s">
        <v>20</v>
      </c>
      <c r="C5" s="8">
        <v>5</v>
      </c>
      <c r="D5" s="8" t="s">
        <v>21</v>
      </c>
      <c r="E5" s="8">
        <v>6</v>
      </c>
      <c r="F5" s="8">
        <v>7</v>
      </c>
      <c r="G5" s="8">
        <v>9</v>
      </c>
      <c r="H5" s="8">
        <v>5</v>
      </c>
      <c r="I5" s="8">
        <v>8</v>
      </c>
      <c r="J5" s="8">
        <v>9</v>
      </c>
      <c r="K5" s="8">
        <v>9</v>
      </c>
      <c r="L5" s="8">
        <v>6</v>
      </c>
      <c r="M5" s="8">
        <f t="shared" si="0"/>
        <v>59</v>
      </c>
      <c r="N5" s="8">
        <v>59</v>
      </c>
      <c r="O5" s="9">
        <v>77</v>
      </c>
      <c r="P5" s="9">
        <f t="shared" si="1"/>
        <v>195</v>
      </c>
    </row>
    <row r="6" spans="1:16" ht="45" customHeight="1" x14ac:dyDescent="0.25">
      <c r="A6" s="8">
        <v>3</v>
      </c>
      <c r="B6" s="10" t="s">
        <v>22</v>
      </c>
      <c r="C6" s="8">
        <v>5</v>
      </c>
      <c r="D6" s="8" t="s">
        <v>23</v>
      </c>
      <c r="E6" s="8">
        <v>7</v>
      </c>
      <c r="F6" s="8">
        <v>9</v>
      </c>
      <c r="G6" s="8">
        <v>3</v>
      </c>
      <c r="H6" s="8">
        <v>8</v>
      </c>
      <c r="I6" s="8">
        <v>9</v>
      </c>
      <c r="J6" s="8">
        <v>7</v>
      </c>
      <c r="K6" s="8">
        <v>5</v>
      </c>
      <c r="L6" s="8">
        <v>5</v>
      </c>
      <c r="M6" s="8">
        <f t="shared" si="0"/>
        <v>53</v>
      </c>
      <c r="N6" s="8">
        <v>53</v>
      </c>
      <c r="O6" s="9">
        <v>75</v>
      </c>
      <c r="P6" s="9">
        <f t="shared" si="1"/>
        <v>181</v>
      </c>
    </row>
    <row r="7" spans="1:16" ht="45" customHeight="1" x14ac:dyDescent="0.25">
      <c r="A7" s="8">
        <v>4</v>
      </c>
      <c r="B7" s="10" t="s">
        <v>24</v>
      </c>
      <c r="C7" s="8">
        <v>5</v>
      </c>
      <c r="D7" s="8" t="s">
        <v>25</v>
      </c>
      <c r="E7" s="8">
        <v>5</v>
      </c>
      <c r="F7" s="8">
        <v>9</v>
      </c>
      <c r="G7" s="8">
        <v>4</v>
      </c>
      <c r="H7" s="8">
        <v>10</v>
      </c>
      <c r="I7" s="8">
        <v>9</v>
      </c>
      <c r="J7" s="8">
        <v>9</v>
      </c>
      <c r="K7" s="8">
        <v>10</v>
      </c>
      <c r="L7" s="8">
        <v>6</v>
      </c>
      <c r="M7" s="8">
        <f t="shared" si="0"/>
        <v>62</v>
      </c>
      <c r="N7" s="8">
        <v>62</v>
      </c>
      <c r="O7" s="9">
        <v>79</v>
      </c>
      <c r="P7" s="9">
        <f t="shared" si="1"/>
        <v>203</v>
      </c>
    </row>
    <row r="8" spans="1:16" ht="30" customHeight="1" x14ac:dyDescent="0.25">
      <c r="A8" s="8">
        <v>5</v>
      </c>
      <c r="B8" s="10" t="s">
        <v>26</v>
      </c>
      <c r="C8" s="8">
        <v>5</v>
      </c>
      <c r="D8" s="8" t="s">
        <v>27</v>
      </c>
      <c r="E8" s="8">
        <v>4</v>
      </c>
      <c r="F8" s="8">
        <v>9</v>
      </c>
      <c r="G8" s="8">
        <v>3</v>
      </c>
      <c r="H8" s="8">
        <v>7</v>
      </c>
      <c r="I8" s="8">
        <v>8</v>
      </c>
      <c r="J8" s="8">
        <v>8</v>
      </c>
      <c r="K8" s="8">
        <v>6</v>
      </c>
      <c r="L8" s="8">
        <v>5</v>
      </c>
      <c r="M8" s="8">
        <f t="shared" si="0"/>
        <v>50</v>
      </c>
      <c r="N8" s="8">
        <v>50</v>
      </c>
      <c r="O8" s="9">
        <v>77</v>
      </c>
      <c r="P8" s="9">
        <f t="shared" si="1"/>
        <v>177</v>
      </c>
    </row>
    <row r="9" spans="1:16" s="14" customFormat="1" ht="45" customHeight="1" x14ac:dyDescent="0.25">
      <c r="A9" s="11">
        <v>6</v>
      </c>
      <c r="B9" s="12" t="s">
        <v>28</v>
      </c>
      <c r="C9" s="11">
        <v>5</v>
      </c>
      <c r="D9" s="11" t="s">
        <v>29</v>
      </c>
      <c r="E9" s="11">
        <v>10</v>
      </c>
      <c r="F9" s="11">
        <v>9</v>
      </c>
      <c r="G9" s="11">
        <v>9</v>
      </c>
      <c r="H9" s="11">
        <v>10</v>
      </c>
      <c r="I9" s="11">
        <v>10</v>
      </c>
      <c r="J9" s="11">
        <v>8</v>
      </c>
      <c r="K9" s="11">
        <v>8</v>
      </c>
      <c r="L9" s="11">
        <v>9</v>
      </c>
      <c r="M9" s="11">
        <f t="shared" si="0"/>
        <v>73</v>
      </c>
      <c r="N9" s="11">
        <v>73</v>
      </c>
      <c r="O9" s="13">
        <v>78</v>
      </c>
      <c r="P9" s="13">
        <f t="shared" si="1"/>
        <v>224</v>
      </c>
    </row>
    <row r="10" spans="1:16" ht="30" customHeight="1" x14ac:dyDescent="0.25">
      <c r="A10" s="8">
        <v>7</v>
      </c>
      <c r="B10" s="10" t="s">
        <v>30</v>
      </c>
      <c r="C10" s="8">
        <v>3</v>
      </c>
      <c r="D10" s="8" t="s">
        <v>31</v>
      </c>
      <c r="E10" s="8">
        <v>10</v>
      </c>
      <c r="F10" s="8">
        <v>9</v>
      </c>
      <c r="G10" s="8">
        <v>4</v>
      </c>
      <c r="H10" s="8">
        <v>10</v>
      </c>
      <c r="I10" s="8">
        <v>10</v>
      </c>
      <c r="J10" s="8">
        <v>10</v>
      </c>
      <c r="K10" s="8">
        <v>10</v>
      </c>
      <c r="L10" s="8">
        <v>9</v>
      </c>
      <c r="M10" s="8">
        <f t="shared" si="0"/>
        <v>72</v>
      </c>
      <c r="N10" s="8">
        <v>72</v>
      </c>
      <c r="O10" s="9">
        <v>74</v>
      </c>
      <c r="P10" s="9">
        <f t="shared" si="1"/>
        <v>218</v>
      </c>
    </row>
    <row r="11" spans="1:16" ht="30" customHeight="1" x14ac:dyDescent="0.25">
      <c r="A11" s="8">
        <v>8</v>
      </c>
      <c r="B11" s="10" t="s">
        <v>32</v>
      </c>
      <c r="C11" s="8">
        <v>6</v>
      </c>
      <c r="D11" s="8" t="s">
        <v>33</v>
      </c>
      <c r="E11" s="8">
        <v>7</v>
      </c>
      <c r="F11" s="8">
        <v>7</v>
      </c>
      <c r="G11" s="8">
        <v>4</v>
      </c>
      <c r="H11" s="8">
        <v>6</v>
      </c>
      <c r="I11" s="8">
        <v>6</v>
      </c>
      <c r="J11" s="8">
        <v>5</v>
      </c>
      <c r="K11" s="8">
        <v>5</v>
      </c>
      <c r="L11" s="8">
        <v>6</v>
      </c>
      <c r="M11" s="8">
        <f t="shared" si="0"/>
        <v>46</v>
      </c>
      <c r="N11" s="8">
        <v>46</v>
      </c>
      <c r="O11" s="9">
        <v>74</v>
      </c>
      <c r="P11" s="9">
        <f t="shared" si="1"/>
        <v>166</v>
      </c>
    </row>
    <row r="12" spans="1:16" ht="30" customHeight="1" x14ac:dyDescent="0.25">
      <c r="A12" s="8">
        <v>9</v>
      </c>
      <c r="B12" s="10" t="s">
        <v>34</v>
      </c>
      <c r="C12" s="8">
        <v>6</v>
      </c>
      <c r="D12" s="8" t="s">
        <v>35</v>
      </c>
      <c r="E12" s="8">
        <v>5</v>
      </c>
      <c r="F12" s="8">
        <v>7</v>
      </c>
      <c r="G12" s="8">
        <v>3</v>
      </c>
      <c r="H12" s="8">
        <v>5</v>
      </c>
      <c r="I12" s="8">
        <v>6</v>
      </c>
      <c r="J12" s="8">
        <v>6</v>
      </c>
      <c r="K12" s="8">
        <v>6</v>
      </c>
      <c r="L12" s="8">
        <v>4</v>
      </c>
      <c r="M12" s="8">
        <f t="shared" si="0"/>
        <v>42</v>
      </c>
      <c r="N12" s="8">
        <v>42</v>
      </c>
      <c r="O12" s="9">
        <v>72</v>
      </c>
      <c r="P12" s="9">
        <f t="shared" si="1"/>
        <v>156</v>
      </c>
    </row>
    <row r="13" spans="1:16" ht="30" customHeight="1" x14ac:dyDescent="0.25">
      <c r="A13" s="8">
        <v>10</v>
      </c>
      <c r="B13" s="10" t="s">
        <v>36</v>
      </c>
      <c r="C13" s="8">
        <v>3</v>
      </c>
      <c r="D13" s="8" t="s">
        <v>37</v>
      </c>
      <c r="E13" s="8">
        <v>2</v>
      </c>
      <c r="F13" s="8">
        <v>10</v>
      </c>
      <c r="G13" s="8">
        <v>4</v>
      </c>
      <c r="H13" s="8">
        <v>9</v>
      </c>
      <c r="I13" s="8">
        <v>9</v>
      </c>
      <c r="J13" s="8">
        <v>10</v>
      </c>
      <c r="K13" s="8">
        <v>10</v>
      </c>
      <c r="L13" s="8">
        <v>5</v>
      </c>
      <c r="M13" s="8">
        <f t="shared" si="0"/>
        <v>59</v>
      </c>
      <c r="N13" s="8">
        <v>59</v>
      </c>
      <c r="O13" s="9">
        <v>63</v>
      </c>
      <c r="P13" s="9">
        <f t="shared" si="1"/>
        <v>181</v>
      </c>
    </row>
    <row r="14" spans="1:16" ht="30" customHeight="1" x14ac:dyDescent="0.25">
      <c r="A14" s="8">
        <v>11</v>
      </c>
      <c r="B14" s="10" t="s">
        <v>38</v>
      </c>
      <c r="C14" s="8">
        <v>6</v>
      </c>
      <c r="D14" s="8" t="s">
        <v>39</v>
      </c>
      <c r="E14" s="8">
        <v>10</v>
      </c>
      <c r="F14" s="8">
        <v>8</v>
      </c>
      <c r="G14" s="8">
        <v>9</v>
      </c>
      <c r="H14" s="8">
        <v>5</v>
      </c>
      <c r="I14" s="8">
        <v>7</v>
      </c>
      <c r="J14" s="8">
        <v>8</v>
      </c>
      <c r="K14" s="8">
        <v>8</v>
      </c>
      <c r="L14" s="8">
        <v>9</v>
      </c>
      <c r="M14" s="8">
        <f t="shared" si="0"/>
        <v>64</v>
      </c>
      <c r="N14" s="8">
        <v>64</v>
      </c>
      <c r="O14" s="9">
        <v>79</v>
      </c>
      <c r="P14" s="9">
        <f t="shared" si="1"/>
        <v>207</v>
      </c>
    </row>
    <row r="15" spans="1:16" ht="30" customHeight="1" x14ac:dyDescent="0.25">
      <c r="A15" s="8">
        <v>12</v>
      </c>
      <c r="B15" s="15" t="s">
        <v>40</v>
      </c>
      <c r="C15" s="16">
        <v>5</v>
      </c>
      <c r="D15" s="16" t="s">
        <v>41</v>
      </c>
      <c r="E15" s="16">
        <v>7</v>
      </c>
      <c r="F15" s="8">
        <v>10</v>
      </c>
      <c r="G15" s="8">
        <v>1</v>
      </c>
      <c r="H15" s="8">
        <v>10</v>
      </c>
      <c r="I15" s="8">
        <v>4</v>
      </c>
      <c r="J15" s="8">
        <v>8</v>
      </c>
      <c r="K15" s="8">
        <v>8</v>
      </c>
      <c r="L15" s="8">
        <v>10</v>
      </c>
      <c r="M15" s="8">
        <f t="shared" si="0"/>
        <v>58</v>
      </c>
      <c r="N15" s="8">
        <v>58</v>
      </c>
      <c r="O15" s="9">
        <v>75</v>
      </c>
      <c r="P15" s="9">
        <f t="shared" si="1"/>
        <v>191</v>
      </c>
    </row>
    <row r="16" spans="1:16" ht="60" customHeight="1" x14ac:dyDescent="0.25">
      <c r="A16" s="8">
        <v>13</v>
      </c>
      <c r="B16" s="10" t="s">
        <v>42</v>
      </c>
      <c r="C16" s="8">
        <v>5</v>
      </c>
      <c r="D16" s="8" t="s">
        <v>43</v>
      </c>
      <c r="E16" s="8">
        <v>8</v>
      </c>
      <c r="F16" s="8">
        <v>10</v>
      </c>
      <c r="G16" s="8">
        <v>9</v>
      </c>
      <c r="H16" s="8">
        <v>8</v>
      </c>
      <c r="I16" s="8">
        <v>9</v>
      </c>
      <c r="J16" s="8">
        <v>10</v>
      </c>
      <c r="K16" s="8">
        <v>10</v>
      </c>
      <c r="L16" s="8">
        <v>8</v>
      </c>
      <c r="M16" s="8">
        <f t="shared" si="0"/>
        <v>72</v>
      </c>
      <c r="N16" s="8">
        <v>72</v>
      </c>
      <c r="O16" s="9">
        <v>77</v>
      </c>
      <c r="P16" s="9">
        <f t="shared" si="1"/>
        <v>221</v>
      </c>
    </row>
    <row r="17" spans="1:16" ht="15.75" customHeight="1" x14ac:dyDescent="0.25">
      <c r="A17" s="8">
        <v>14</v>
      </c>
      <c r="B17" s="10" t="s">
        <v>44</v>
      </c>
      <c r="C17" s="8">
        <v>6</v>
      </c>
      <c r="D17" s="8" t="s">
        <v>45</v>
      </c>
      <c r="E17" s="8">
        <v>6</v>
      </c>
      <c r="F17" s="8">
        <v>10</v>
      </c>
      <c r="G17" s="8">
        <v>10</v>
      </c>
      <c r="H17" s="8">
        <v>9</v>
      </c>
      <c r="I17" s="8">
        <v>9</v>
      </c>
      <c r="J17" s="8">
        <v>9</v>
      </c>
      <c r="K17" s="8">
        <v>10</v>
      </c>
      <c r="L17" s="8">
        <v>9</v>
      </c>
      <c r="M17" s="8">
        <f t="shared" si="0"/>
        <v>72</v>
      </c>
      <c r="N17" s="8">
        <v>72</v>
      </c>
      <c r="O17" s="9">
        <v>77</v>
      </c>
      <c r="P17" s="9">
        <f t="shared" si="1"/>
        <v>221</v>
      </c>
    </row>
    <row r="18" spans="1:16" ht="30" customHeight="1" x14ac:dyDescent="0.25">
      <c r="A18" s="8">
        <v>15</v>
      </c>
      <c r="B18" s="15" t="s">
        <v>46</v>
      </c>
      <c r="C18" s="16">
        <v>4</v>
      </c>
      <c r="D18" s="16" t="s">
        <v>47</v>
      </c>
      <c r="E18" s="16">
        <v>7</v>
      </c>
      <c r="F18" s="8">
        <v>9</v>
      </c>
      <c r="G18" s="8">
        <v>6</v>
      </c>
      <c r="H18" s="8">
        <v>10</v>
      </c>
      <c r="I18" s="8">
        <v>8</v>
      </c>
      <c r="J18" s="8">
        <v>9</v>
      </c>
      <c r="K18" s="8">
        <v>9</v>
      </c>
      <c r="L18" s="8">
        <v>10</v>
      </c>
      <c r="M18" s="8">
        <f t="shared" si="0"/>
        <v>68</v>
      </c>
      <c r="N18" s="8">
        <v>68</v>
      </c>
      <c r="O18" s="9">
        <v>80</v>
      </c>
      <c r="P18" s="9">
        <f t="shared" si="1"/>
        <v>216</v>
      </c>
    </row>
    <row r="19" spans="1:16" ht="45" customHeight="1" x14ac:dyDescent="0.25">
      <c r="A19" s="8">
        <v>16</v>
      </c>
      <c r="B19" s="10" t="s">
        <v>48</v>
      </c>
      <c r="C19" s="8" t="s">
        <v>49</v>
      </c>
      <c r="D19" s="8" t="s">
        <v>50</v>
      </c>
      <c r="E19" s="8">
        <v>9</v>
      </c>
      <c r="F19" s="8">
        <v>8</v>
      </c>
      <c r="G19" s="8">
        <v>10</v>
      </c>
      <c r="H19" s="8">
        <v>7</v>
      </c>
      <c r="I19" s="8">
        <v>6</v>
      </c>
      <c r="J19" s="8">
        <v>10</v>
      </c>
      <c r="K19" s="8">
        <v>10</v>
      </c>
      <c r="L19" s="8">
        <v>5</v>
      </c>
      <c r="M19" s="8">
        <f t="shared" si="0"/>
        <v>65</v>
      </c>
      <c r="N19" s="8">
        <v>65</v>
      </c>
      <c r="O19" s="9">
        <v>76</v>
      </c>
      <c r="P19" s="9">
        <f t="shared" si="1"/>
        <v>206</v>
      </c>
    </row>
    <row r="20" spans="1:16" ht="16.5" customHeight="1" x14ac:dyDescent="0.25">
      <c r="A20" s="8">
        <v>17</v>
      </c>
      <c r="B20" s="10" t="s">
        <v>51</v>
      </c>
      <c r="C20" s="8">
        <v>3</v>
      </c>
      <c r="D20" s="8" t="s">
        <v>52</v>
      </c>
      <c r="E20" s="8">
        <v>5</v>
      </c>
      <c r="F20" s="8">
        <v>3</v>
      </c>
      <c r="G20" s="8">
        <v>5</v>
      </c>
      <c r="H20" s="8">
        <v>4</v>
      </c>
      <c r="I20" s="8">
        <v>3</v>
      </c>
      <c r="J20" s="8">
        <v>5</v>
      </c>
      <c r="K20" s="8">
        <v>4</v>
      </c>
      <c r="L20" s="8">
        <v>5</v>
      </c>
      <c r="M20" s="8">
        <f t="shared" si="0"/>
        <v>34</v>
      </c>
      <c r="N20" s="8">
        <v>34</v>
      </c>
      <c r="O20" s="9">
        <v>76</v>
      </c>
      <c r="P20" s="9">
        <f t="shared" si="1"/>
        <v>144</v>
      </c>
    </row>
    <row r="21" spans="1:16" ht="16.5" customHeight="1" x14ac:dyDescent="0.25">
      <c r="A21" s="8">
        <v>18</v>
      </c>
      <c r="B21" s="10" t="s">
        <v>53</v>
      </c>
      <c r="C21" s="8">
        <v>5</v>
      </c>
      <c r="D21" s="8" t="s">
        <v>54</v>
      </c>
      <c r="E21" s="8">
        <v>10</v>
      </c>
      <c r="F21" s="8">
        <v>7</v>
      </c>
      <c r="G21" s="8">
        <v>9</v>
      </c>
      <c r="H21" s="8">
        <v>5</v>
      </c>
      <c r="I21" s="8">
        <v>8</v>
      </c>
      <c r="J21" s="8">
        <v>7</v>
      </c>
      <c r="K21" s="8">
        <v>9</v>
      </c>
      <c r="L21" s="8">
        <v>5</v>
      </c>
      <c r="M21" s="8">
        <f t="shared" si="0"/>
        <v>60</v>
      </c>
      <c r="N21" s="8">
        <v>60</v>
      </c>
      <c r="O21" s="9">
        <v>80</v>
      </c>
      <c r="P21" s="9">
        <f t="shared" si="1"/>
        <v>200</v>
      </c>
    </row>
    <row r="22" spans="1:16" ht="16.5" customHeight="1" x14ac:dyDescent="0.25">
      <c r="A22" s="8">
        <v>19</v>
      </c>
      <c r="B22" s="8" t="s">
        <v>55</v>
      </c>
      <c r="C22" s="8">
        <v>4</v>
      </c>
      <c r="D22" s="8" t="s">
        <v>56</v>
      </c>
      <c r="E22" s="8">
        <v>2</v>
      </c>
      <c r="F22" s="8">
        <v>10</v>
      </c>
      <c r="G22" s="8">
        <v>2</v>
      </c>
      <c r="H22" s="8">
        <v>9</v>
      </c>
      <c r="I22" s="8">
        <v>8</v>
      </c>
      <c r="J22" s="8">
        <v>6</v>
      </c>
      <c r="K22" s="8">
        <v>6</v>
      </c>
      <c r="L22" s="8">
        <v>5</v>
      </c>
      <c r="M22" s="8">
        <f t="shared" si="0"/>
        <v>48</v>
      </c>
      <c r="N22" s="8">
        <v>48</v>
      </c>
      <c r="O22" s="9">
        <v>65</v>
      </c>
      <c r="P22" s="9">
        <f t="shared" si="1"/>
        <v>161</v>
      </c>
    </row>
    <row r="23" spans="1:16" ht="16.5" customHeight="1" x14ac:dyDescent="0.25">
      <c r="A23" s="8">
        <v>20</v>
      </c>
      <c r="B23" s="8" t="s">
        <v>57</v>
      </c>
      <c r="C23" s="8">
        <v>5</v>
      </c>
      <c r="D23" s="8" t="s">
        <v>58</v>
      </c>
      <c r="E23" s="8">
        <v>10</v>
      </c>
      <c r="F23" s="8">
        <v>8</v>
      </c>
      <c r="G23" s="8">
        <v>2</v>
      </c>
      <c r="H23" s="8">
        <v>7</v>
      </c>
      <c r="I23" s="8">
        <v>5</v>
      </c>
      <c r="J23" s="8">
        <v>7</v>
      </c>
      <c r="K23" s="8">
        <v>5</v>
      </c>
      <c r="L23" s="8">
        <v>6</v>
      </c>
      <c r="M23" s="8">
        <f t="shared" si="0"/>
        <v>50</v>
      </c>
      <c r="N23" s="8">
        <v>50</v>
      </c>
      <c r="O23" s="9">
        <v>77</v>
      </c>
      <c r="P23" s="9">
        <f t="shared" si="1"/>
        <v>177</v>
      </c>
    </row>
    <row r="24" spans="1:16" ht="16.5" customHeight="1" x14ac:dyDescent="0.25">
      <c r="A24" s="8">
        <v>21</v>
      </c>
      <c r="B24" s="8" t="s">
        <v>59</v>
      </c>
      <c r="C24" s="8">
        <v>6</v>
      </c>
      <c r="D24" s="8" t="s">
        <v>60</v>
      </c>
      <c r="E24" s="8">
        <v>7</v>
      </c>
      <c r="F24" s="8">
        <v>8</v>
      </c>
      <c r="G24" s="8">
        <v>4</v>
      </c>
      <c r="H24" s="8">
        <v>5</v>
      </c>
      <c r="I24" s="8">
        <v>7</v>
      </c>
      <c r="J24" s="8">
        <v>8</v>
      </c>
      <c r="K24" s="8">
        <v>8</v>
      </c>
      <c r="L24" s="8">
        <v>5</v>
      </c>
      <c r="M24" s="8">
        <f t="shared" si="0"/>
        <v>52</v>
      </c>
      <c r="N24" s="8">
        <v>52</v>
      </c>
      <c r="O24" s="9">
        <v>72</v>
      </c>
      <c r="P24" s="9">
        <f t="shared" si="1"/>
        <v>176</v>
      </c>
    </row>
    <row r="25" spans="1:16" ht="16.5" customHeight="1" x14ac:dyDescent="0.25">
      <c r="A25" s="8">
        <v>22</v>
      </c>
      <c r="B25" s="10" t="s">
        <v>61</v>
      </c>
      <c r="C25" s="8">
        <v>4</v>
      </c>
      <c r="D25" s="8" t="s">
        <v>62</v>
      </c>
      <c r="E25" s="8">
        <v>5</v>
      </c>
      <c r="F25" s="8">
        <v>9</v>
      </c>
      <c r="G25" s="8">
        <v>4</v>
      </c>
      <c r="H25" s="8">
        <v>8</v>
      </c>
      <c r="I25" s="8">
        <v>8</v>
      </c>
      <c r="J25" s="8">
        <v>9</v>
      </c>
      <c r="K25" s="8">
        <v>8</v>
      </c>
      <c r="L25" s="8">
        <v>5</v>
      </c>
      <c r="M25" s="8">
        <f t="shared" si="0"/>
        <v>56</v>
      </c>
      <c r="N25" s="8">
        <v>56</v>
      </c>
      <c r="O25" s="9">
        <v>71</v>
      </c>
      <c r="P25" s="9">
        <f t="shared" si="1"/>
        <v>183</v>
      </c>
    </row>
    <row r="26" spans="1:16" ht="16.5" customHeight="1" x14ac:dyDescent="0.25">
      <c r="A26" s="8">
        <v>23</v>
      </c>
      <c r="B26" s="10" t="s">
        <v>63</v>
      </c>
      <c r="C26" s="8">
        <v>5</v>
      </c>
      <c r="D26" s="8" t="s">
        <v>64</v>
      </c>
      <c r="E26" s="8">
        <v>7</v>
      </c>
      <c r="F26" s="8">
        <v>8</v>
      </c>
      <c r="G26" s="8">
        <v>4</v>
      </c>
      <c r="H26" s="8">
        <v>9</v>
      </c>
      <c r="I26" s="8">
        <v>9</v>
      </c>
      <c r="J26" s="8">
        <v>10</v>
      </c>
      <c r="K26" s="8">
        <v>9</v>
      </c>
      <c r="L26" s="8">
        <v>6</v>
      </c>
      <c r="M26" s="8">
        <f t="shared" si="0"/>
        <v>62</v>
      </c>
      <c r="N26" s="8">
        <v>62</v>
      </c>
      <c r="O26" s="9">
        <v>77</v>
      </c>
      <c r="P26" s="9">
        <f t="shared" si="1"/>
        <v>201</v>
      </c>
    </row>
    <row r="27" spans="1:16" ht="30" customHeight="1" x14ac:dyDescent="0.25">
      <c r="A27" s="8">
        <v>24</v>
      </c>
      <c r="B27" s="10" t="s">
        <v>65</v>
      </c>
      <c r="C27" s="8">
        <v>4</v>
      </c>
      <c r="D27" s="8" t="s">
        <v>66</v>
      </c>
      <c r="E27" s="8">
        <v>5</v>
      </c>
      <c r="F27" s="8">
        <v>8</v>
      </c>
      <c r="G27" s="8">
        <v>3</v>
      </c>
      <c r="H27" s="8">
        <v>6</v>
      </c>
      <c r="I27" s="8">
        <v>8</v>
      </c>
      <c r="J27" s="8">
        <v>7</v>
      </c>
      <c r="K27" s="8">
        <v>9</v>
      </c>
      <c r="L27" s="8">
        <v>4</v>
      </c>
      <c r="M27" s="8">
        <f t="shared" si="0"/>
        <v>50</v>
      </c>
      <c r="N27" s="8">
        <v>50</v>
      </c>
      <c r="O27" s="9">
        <v>80</v>
      </c>
      <c r="P27" s="9">
        <f t="shared" si="1"/>
        <v>180</v>
      </c>
    </row>
    <row r="28" spans="1:16" ht="60" customHeight="1" x14ac:dyDescent="0.25">
      <c r="A28" s="8">
        <v>25</v>
      </c>
      <c r="B28" s="10" t="s">
        <v>67</v>
      </c>
      <c r="C28" s="8">
        <v>5</v>
      </c>
      <c r="D28" s="8" t="s">
        <v>68</v>
      </c>
      <c r="E28" s="8">
        <v>9</v>
      </c>
      <c r="F28" s="8">
        <v>8</v>
      </c>
      <c r="G28" s="8">
        <v>2</v>
      </c>
      <c r="H28" s="8">
        <v>7</v>
      </c>
      <c r="I28" s="8">
        <v>9</v>
      </c>
      <c r="J28" s="8">
        <v>6</v>
      </c>
      <c r="K28" s="8">
        <v>7</v>
      </c>
      <c r="L28" s="8">
        <v>9</v>
      </c>
      <c r="M28" s="8">
        <f t="shared" si="0"/>
        <v>57</v>
      </c>
      <c r="N28" s="8">
        <v>57</v>
      </c>
      <c r="O28" s="9">
        <v>79</v>
      </c>
      <c r="P28" s="9">
        <f t="shared" si="1"/>
        <v>193</v>
      </c>
    </row>
    <row r="29" spans="1:16" ht="30" customHeight="1" x14ac:dyDescent="0.25">
      <c r="A29" s="8">
        <v>26</v>
      </c>
      <c r="B29" s="10" t="s">
        <v>69</v>
      </c>
      <c r="C29" s="8">
        <v>4</v>
      </c>
      <c r="D29" s="8" t="s">
        <v>70</v>
      </c>
      <c r="E29" s="8">
        <v>6</v>
      </c>
      <c r="F29" s="8">
        <v>7</v>
      </c>
      <c r="G29" s="8">
        <v>4</v>
      </c>
      <c r="H29" s="8">
        <v>6</v>
      </c>
      <c r="I29" s="8">
        <v>7</v>
      </c>
      <c r="J29" s="8">
        <v>6</v>
      </c>
      <c r="K29" s="8">
        <v>6</v>
      </c>
      <c r="L29" s="8">
        <v>9</v>
      </c>
      <c r="M29" s="8">
        <f t="shared" si="0"/>
        <v>51</v>
      </c>
      <c r="N29" s="8">
        <v>51</v>
      </c>
      <c r="O29" s="9">
        <v>80</v>
      </c>
      <c r="P29" s="9">
        <f t="shared" si="1"/>
        <v>182</v>
      </c>
    </row>
    <row r="30" spans="1:16" ht="30" customHeight="1" x14ac:dyDescent="0.25">
      <c r="A30" s="8">
        <v>27</v>
      </c>
      <c r="B30" s="10" t="s">
        <v>71</v>
      </c>
      <c r="C30" s="8">
        <v>5</v>
      </c>
      <c r="D30" s="8" t="s">
        <v>72</v>
      </c>
      <c r="E30" s="8">
        <v>4</v>
      </c>
      <c r="F30" s="8">
        <v>9</v>
      </c>
      <c r="G30" s="8">
        <v>3</v>
      </c>
      <c r="H30" s="8">
        <v>10</v>
      </c>
      <c r="I30" s="8">
        <v>9</v>
      </c>
      <c r="J30" s="8">
        <v>8</v>
      </c>
      <c r="K30" s="8">
        <v>7</v>
      </c>
      <c r="L30" s="8">
        <v>5</v>
      </c>
      <c r="M30" s="8">
        <f t="shared" si="0"/>
        <v>55</v>
      </c>
      <c r="N30" s="8">
        <v>55</v>
      </c>
      <c r="O30" s="9">
        <v>79</v>
      </c>
      <c r="P30" s="9">
        <f t="shared" si="1"/>
        <v>189</v>
      </c>
    </row>
    <row r="31" spans="1:16" ht="30" customHeight="1" x14ac:dyDescent="0.25">
      <c r="A31" s="8">
        <v>28</v>
      </c>
      <c r="B31" s="10" t="s">
        <v>73</v>
      </c>
      <c r="C31" s="8">
        <v>5</v>
      </c>
      <c r="D31" s="8" t="s">
        <v>74</v>
      </c>
      <c r="E31" s="8">
        <v>8</v>
      </c>
      <c r="F31" s="8">
        <v>9</v>
      </c>
      <c r="G31" s="8">
        <v>4</v>
      </c>
      <c r="H31" s="8">
        <v>8</v>
      </c>
      <c r="I31" s="8">
        <v>7</v>
      </c>
      <c r="J31" s="8">
        <v>8</v>
      </c>
      <c r="K31" s="8">
        <v>10</v>
      </c>
      <c r="L31" s="8">
        <v>4</v>
      </c>
      <c r="M31" s="8">
        <f t="shared" si="0"/>
        <v>58</v>
      </c>
      <c r="N31" s="8">
        <v>58</v>
      </c>
      <c r="O31" s="9">
        <v>79</v>
      </c>
      <c r="P31" s="9">
        <f t="shared" si="1"/>
        <v>195</v>
      </c>
    </row>
    <row r="32" spans="1:16" ht="30" customHeight="1" x14ac:dyDescent="0.25">
      <c r="A32" s="8">
        <v>29</v>
      </c>
      <c r="B32" s="10" t="s">
        <v>75</v>
      </c>
      <c r="C32" s="8">
        <v>5</v>
      </c>
      <c r="D32" s="8" t="s">
        <v>76</v>
      </c>
      <c r="E32" s="8">
        <v>10</v>
      </c>
      <c r="F32" s="8">
        <v>9</v>
      </c>
      <c r="G32" s="8">
        <v>3</v>
      </c>
      <c r="H32" s="8">
        <v>8</v>
      </c>
      <c r="I32" s="8">
        <v>7</v>
      </c>
      <c r="J32" s="8">
        <v>5</v>
      </c>
      <c r="K32" s="8">
        <v>9</v>
      </c>
      <c r="L32" s="8">
        <v>9</v>
      </c>
      <c r="M32" s="8">
        <f t="shared" si="0"/>
        <v>60</v>
      </c>
      <c r="N32" s="8">
        <v>60</v>
      </c>
      <c r="O32" s="9">
        <v>79</v>
      </c>
      <c r="P32" s="9">
        <f t="shared" si="1"/>
        <v>199</v>
      </c>
    </row>
    <row r="33" spans="1:16" ht="90" customHeight="1" x14ac:dyDescent="0.25">
      <c r="A33" s="8">
        <v>30</v>
      </c>
      <c r="B33" s="10" t="s">
        <v>77</v>
      </c>
      <c r="C33" s="8">
        <v>4</v>
      </c>
      <c r="D33" s="8" t="s">
        <v>78</v>
      </c>
      <c r="E33" s="8">
        <v>9</v>
      </c>
      <c r="F33" s="8">
        <v>8</v>
      </c>
      <c r="G33" s="8">
        <v>5</v>
      </c>
      <c r="H33" s="8">
        <v>7</v>
      </c>
      <c r="I33" s="8">
        <v>8</v>
      </c>
      <c r="J33" s="8">
        <v>6</v>
      </c>
      <c r="K33" s="8">
        <v>9</v>
      </c>
      <c r="L33" s="8">
        <v>5</v>
      </c>
      <c r="M33" s="8">
        <f t="shared" si="0"/>
        <v>57</v>
      </c>
      <c r="N33" s="8">
        <v>57</v>
      </c>
      <c r="O33" s="9">
        <v>77</v>
      </c>
      <c r="P33" s="9">
        <f t="shared" si="1"/>
        <v>191</v>
      </c>
    </row>
    <row r="34" spans="1:16" ht="15.75" customHeight="1" x14ac:dyDescent="0.25">
      <c r="A34" s="17"/>
      <c r="B34" s="18"/>
      <c r="C34" s="17"/>
      <c r="E34" s="17"/>
      <c r="F34" s="17"/>
      <c r="G34" s="17"/>
      <c r="H34" s="17"/>
      <c r="I34" s="17"/>
      <c r="J34" s="17"/>
      <c r="K34" s="17"/>
      <c r="L34" s="17"/>
      <c r="M34" s="6"/>
      <c r="N34" s="6"/>
    </row>
    <row r="35" spans="1:16" ht="15.75" customHeight="1" x14ac:dyDescent="0.25">
      <c r="A35" s="19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6"/>
      <c r="N35" s="6"/>
    </row>
    <row r="36" spans="1:16" ht="15.75" customHeight="1" x14ac:dyDescent="0.25">
      <c r="A36" s="41" t="s">
        <v>79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6"/>
    </row>
    <row r="37" spans="1:16" ht="15.75" customHeight="1" x14ac:dyDescent="0.25">
      <c r="M37" s="1" t="s">
        <v>1</v>
      </c>
      <c r="N37" s="1" t="s">
        <v>2</v>
      </c>
      <c r="O37" s="1" t="s">
        <v>3</v>
      </c>
    </row>
    <row r="38" spans="1:16" ht="51.75" customHeight="1" x14ac:dyDescent="0.25">
      <c r="A38" s="20" t="s">
        <v>4</v>
      </c>
      <c r="B38" s="20" t="s">
        <v>5</v>
      </c>
      <c r="C38" s="21" t="s">
        <v>6</v>
      </c>
      <c r="D38" s="21" t="s">
        <v>7</v>
      </c>
      <c r="E38" s="20" t="s">
        <v>8</v>
      </c>
      <c r="F38" s="20" t="s">
        <v>9</v>
      </c>
      <c r="G38" s="21" t="s">
        <v>10</v>
      </c>
      <c r="H38" s="20" t="s">
        <v>11</v>
      </c>
      <c r="I38" s="20" t="s">
        <v>12</v>
      </c>
      <c r="J38" s="22" t="s">
        <v>13</v>
      </c>
      <c r="K38" s="20" t="s">
        <v>14</v>
      </c>
      <c r="L38" s="20" t="s">
        <v>15</v>
      </c>
      <c r="M38" s="2" t="s">
        <v>16</v>
      </c>
      <c r="N38" s="2" t="s">
        <v>16</v>
      </c>
      <c r="O38" s="2" t="s">
        <v>16</v>
      </c>
      <c r="P38" s="5" t="s">
        <v>17</v>
      </c>
    </row>
    <row r="39" spans="1:16" ht="30" customHeight="1" x14ac:dyDescent="0.25">
      <c r="A39" s="23">
        <v>1</v>
      </c>
      <c r="B39" s="7" t="s">
        <v>80</v>
      </c>
      <c r="C39" s="6">
        <v>10</v>
      </c>
      <c r="D39" s="6" t="s">
        <v>81</v>
      </c>
      <c r="E39" s="6">
        <v>10</v>
      </c>
      <c r="F39" s="6">
        <v>9</v>
      </c>
      <c r="G39" s="6">
        <v>2</v>
      </c>
      <c r="H39" s="6">
        <v>8</v>
      </c>
      <c r="I39" s="6">
        <v>7</v>
      </c>
      <c r="J39" s="6">
        <v>8</v>
      </c>
      <c r="K39" s="6">
        <v>9</v>
      </c>
      <c r="L39" s="24">
        <v>4</v>
      </c>
      <c r="M39" s="8">
        <f t="shared" ref="M39:M49" si="2">E39+F39+G39+H39+I39+J39+K39+L39</f>
        <v>57</v>
      </c>
      <c r="N39" s="8">
        <v>57</v>
      </c>
      <c r="O39" s="9">
        <v>79</v>
      </c>
      <c r="P39" s="9">
        <f t="shared" ref="P39:P49" si="3">M39+N39+O39</f>
        <v>193</v>
      </c>
    </row>
    <row r="40" spans="1:16" ht="30" customHeight="1" x14ac:dyDescent="0.25">
      <c r="A40" s="25">
        <v>2</v>
      </c>
      <c r="B40" s="10" t="s">
        <v>82</v>
      </c>
      <c r="C40" s="8">
        <v>9</v>
      </c>
      <c r="D40" s="8" t="s">
        <v>83</v>
      </c>
      <c r="E40" s="8">
        <v>9</v>
      </c>
      <c r="F40" s="8">
        <v>10</v>
      </c>
      <c r="G40" s="8">
        <v>4</v>
      </c>
      <c r="H40" s="8">
        <v>10</v>
      </c>
      <c r="I40" s="8">
        <v>6</v>
      </c>
      <c r="J40" s="8">
        <v>7</v>
      </c>
      <c r="K40" s="8">
        <v>9</v>
      </c>
      <c r="L40" s="8">
        <v>8</v>
      </c>
      <c r="M40" s="8">
        <f t="shared" si="2"/>
        <v>63</v>
      </c>
      <c r="N40" s="8">
        <v>63</v>
      </c>
      <c r="O40" s="9">
        <v>79</v>
      </c>
      <c r="P40" s="9">
        <f t="shared" si="3"/>
        <v>205</v>
      </c>
    </row>
    <row r="41" spans="1:16" ht="30" customHeight="1" x14ac:dyDescent="0.25">
      <c r="A41" s="25">
        <v>3</v>
      </c>
      <c r="B41" s="10" t="s">
        <v>84</v>
      </c>
      <c r="C41" s="8">
        <v>10</v>
      </c>
      <c r="D41" s="8" t="s">
        <v>85</v>
      </c>
      <c r="E41" s="8">
        <v>9</v>
      </c>
      <c r="F41" s="8">
        <v>9</v>
      </c>
      <c r="G41" s="8">
        <v>5</v>
      </c>
      <c r="H41" s="8">
        <v>7</v>
      </c>
      <c r="I41" s="8">
        <v>9</v>
      </c>
      <c r="J41" s="8">
        <v>6</v>
      </c>
      <c r="K41" s="8">
        <v>7</v>
      </c>
      <c r="L41" s="8">
        <v>5</v>
      </c>
      <c r="M41" s="8">
        <f t="shared" si="2"/>
        <v>57</v>
      </c>
      <c r="N41" s="8">
        <v>57</v>
      </c>
      <c r="O41" s="9">
        <v>80</v>
      </c>
      <c r="P41" s="9">
        <f t="shared" si="3"/>
        <v>194</v>
      </c>
    </row>
    <row r="42" spans="1:16" ht="30" customHeight="1" x14ac:dyDescent="0.25">
      <c r="A42" s="25">
        <v>4</v>
      </c>
      <c r="B42" s="10" t="s">
        <v>86</v>
      </c>
      <c r="C42" s="8">
        <v>10</v>
      </c>
      <c r="D42" s="8" t="s">
        <v>87</v>
      </c>
      <c r="E42" s="8">
        <v>10</v>
      </c>
      <c r="F42" s="8">
        <v>6</v>
      </c>
      <c r="G42" s="8">
        <v>2</v>
      </c>
      <c r="H42" s="8">
        <v>8</v>
      </c>
      <c r="I42" s="8">
        <v>8</v>
      </c>
      <c r="J42" s="8">
        <v>7</v>
      </c>
      <c r="K42" s="8">
        <v>6</v>
      </c>
      <c r="L42" s="8">
        <v>7</v>
      </c>
      <c r="M42" s="8">
        <f t="shared" si="2"/>
        <v>54</v>
      </c>
      <c r="N42" s="8">
        <v>54</v>
      </c>
      <c r="O42" s="9">
        <v>72</v>
      </c>
      <c r="P42" s="9">
        <f t="shared" si="3"/>
        <v>180</v>
      </c>
    </row>
    <row r="43" spans="1:16" ht="30" customHeight="1" x14ac:dyDescent="0.25">
      <c r="A43" s="25">
        <v>5</v>
      </c>
      <c r="B43" s="10" t="s">
        <v>88</v>
      </c>
      <c r="C43" s="8">
        <v>10</v>
      </c>
      <c r="D43" s="8" t="s">
        <v>89</v>
      </c>
      <c r="E43" s="8">
        <v>10</v>
      </c>
      <c r="F43" s="8">
        <v>8</v>
      </c>
      <c r="G43" s="8">
        <v>10</v>
      </c>
      <c r="H43" s="8">
        <v>7</v>
      </c>
      <c r="I43" s="8">
        <v>9</v>
      </c>
      <c r="J43" s="8">
        <v>8</v>
      </c>
      <c r="K43" s="8">
        <v>9</v>
      </c>
      <c r="L43" s="8">
        <v>5</v>
      </c>
      <c r="M43" s="8">
        <f t="shared" si="2"/>
        <v>66</v>
      </c>
      <c r="N43" s="8">
        <v>66</v>
      </c>
      <c r="O43" s="9">
        <v>73</v>
      </c>
      <c r="P43" s="9">
        <f t="shared" si="3"/>
        <v>205</v>
      </c>
    </row>
    <row r="44" spans="1:16" ht="30" customHeight="1" x14ac:dyDescent="0.25">
      <c r="A44" s="25">
        <v>6</v>
      </c>
      <c r="B44" s="10" t="s">
        <v>90</v>
      </c>
      <c r="C44" s="8">
        <v>7</v>
      </c>
      <c r="D44" s="8" t="s">
        <v>91</v>
      </c>
      <c r="E44" s="8">
        <v>10</v>
      </c>
      <c r="F44" s="8">
        <v>8</v>
      </c>
      <c r="G44" s="8">
        <v>4</v>
      </c>
      <c r="H44" s="8">
        <v>5</v>
      </c>
      <c r="I44" s="8">
        <v>6</v>
      </c>
      <c r="J44" s="8">
        <v>7</v>
      </c>
      <c r="K44" s="8">
        <v>7</v>
      </c>
      <c r="L44" s="8">
        <v>7</v>
      </c>
      <c r="M44" s="8">
        <f t="shared" si="2"/>
        <v>54</v>
      </c>
      <c r="N44" s="8">
        <v>54</v>
      </c>
      <c r="O44" s="9">
        <v>76</v>
      </c>
      <c r="P44" s="9">
        <f t="shared" si="3"/>
        <v>184</v>
      </c>
    </row>
    <row r="45" spans="1:16" ht="45" customHeight="1" x14ac:dyDescent="0.25">
      <c r="A45" s="25">
        <v>7</v>
      </c>
      <c r="B45" s="15" t="s">
        <v>92</v>
      </c>
      <c r="C45" s="16">
        <v>9</v>
      </c>
      <c r="D45" s="16" t="s">
        <v>93</v>
      </c>
      <c r="E45" s="8">
        <v>9</v>
      </c>
      <c r="F45" s="8">
        <v>10</v>
      </c>
      <c r="G45" s="8">
        <v>10</v>
      </c>
      <c r="H45" s="8">
        <v>4</v>
      </c>
      <c r="I45" s="8">
        <v>8</v>
      </c>
      <c r="J45" s="8">
        <v>7</v>
      </c>
      <c r="K45" s="8">
        <v>7</v>
      </c>
      <c r="L45" s="8">
        <v>10</v>
      </c>
      <c r="M45" s="8">
        <f t="shared" si="2"/>
        <v>65</v>
      </c>
      <c r="N45" s="8">
        <v>65</v>
      </c>
      <c r="O45" s="9">
        <v>78</v>
      </c>
      <c r="P45" s="9">
        <f t="shared" si="3"/>
        <v>208</v>
      </c>
    </row>
    <row r="46" spans="1:16" s="30" customFormat="1" ht="45" customHeight="1" x14ac:dyDescent="0.25">
      <c r="A46" s="26">
        <v>8</v>
      </c>
      <c r="B46" s="27" t="s">
        <v>94</v>
      </c>
      <c r="C46" s="28">
        <v>7</v>
      </c>
      <c r="D46" s="28" t="s">
        <v>95</v>
      </c>
      <c r="E46" s="28">
        <v>10</v>
      </c>
      <c r="F46" s="28">
        <v>9</v>
      </c>
      <c r="G46" s="28">
        <v>9</v>
      </c>
      <c r="H46" s="28">
        <v>9</v>
      </c>
      <c r="I46" s="28">
        <v>10</v>
      </c>
      <c r="J46" s="28">
        <v>9</v>
      </c>
      <c r="K46" s="28">
        <v>9</v>
      </c>
      <c r="L46" s="28">
        <v>6</v>
      </c>
      <c r="M46" s="28">
        <f t="shared" si="2"/>
        <v>71</v>
      </c>
      <c r="N46" s="28">
        <v>71</v>
      </c>
      <c r="O46" s="29">
        <v>78</v>
      </c>
      <c r="P46" s="29">
        <f t="shared" si="3"/>
        <v>220</v>
      </c>
    </row>
    <row r="47" spans="1:16" ht="30" customHeight="1" x14ac:dyDescent="0.25">
      <c r="A47" s="25">
        <v>9</v>
      </c>
      <c r="B47" s="25" t="s">
        <v>96</v>
      </c>
      <c r="C47" s="8">
        <v>7</v>
      </c>
      <c r="D47" s="8" t="s">
        <v>97</v>
      </c>
      <c r="E47" s="8">
        <v>9</v>
      </c>
      <c r="F47" s="8">
        <v>8</v>
      </c>
      <c r="G47" s="8">
        <v>4</v>
      </c>
      <c r="H47" s="8">
        <v>7</v>
      </c>
      <c r="I47" s="8">
        <v>6</v>
      </c>
      <c r="J47" s="8">
        <v>8</v>
      </c>
      <c r="K47" s="8">
        <v>7</v>
      </c>
      <c r="L47" s="8">
        <v>6</v>
      </c>
      <c r="M47" s="8">
        <f t="shared" si="2"/>
        <v>55</v>
      </c>
      <c r="N47" s="8">
        <v>55</v>
      </c>
      <c r="O47" s="9">
        <v>78</v>
      </c>
      <c r="P47" s="9">
        <f t="shared" si="3"/>
        <v>188</v>
      </c>
    </row>
    <row r="48" spans="1:16" ht="30" customHeight="1" x14ac:dyDescent="0.25">
      <c r="A48" s="25">
        <v>10</v>
      </c>
      <c r="B48" s="25" t="s">
        <v>98</v>
      </c>
      <c r="C48" s="8">
        <v>10</v>
      </c>
      <c r="D48" s="8" t="s">
        <v>99</v>
      </c>
      <c r="E48" s="8">
        <v>10</v>
      </c>
      <c r="F48" s="8">
        <v>9</v>
      </c>
      <c r="G48" s="8">
        <v>5</v>
      </c>
      <c r="H48" s="8">
        <v>8</v>
      </c>
      <c r="I48" s="8">
        <v>8</v>
      </c>
      <c r="J48" s="8">
        <v>9</v>
      </c>
      <c r="K48" s="8">
        <v>9</v>
      </c>
      <c r="L48" s="8">
        <v>8</v>
      </c>
      <c r="M48" s="8">
        <f t="shared" si="2"/>
        <v>66</v>
      </c>
      <c r="N48" s="8">
        <v>66</v>
      </c>
      <c r="O48" s="9">
        <v>78</v>
      </c>
      <c r="P48" s="9">
        <f t="shared" si="3"/>
        <v>210</v>
      </c>
    </row>
    <row r="49" spans="1:16" ht="30" customHeight="1" x14ac:dyDescent="0.25">
      <c r="A49" s="25">
        <v>11</v>
      </c>
      <c r="B49" s="25" t="s">
        <v>100</v>
      </c>
      <c r="C49" s="8">
        <v>10</v>
      </c>
      <c r="D49" s="8" t="s">
        <v>101</v>
      </c>
      <c r="E49" s="8">
        <v>10</v>
      </c>
      <c r="F49" s="8">
        <v>6</v>
      </c>
      <c r="G49" s="8">
        <v>3</v>
      </c>
      <c r="H49" s="8">
        <v>7</v>
      </c>
      <c r="I49" s="8">
        <v>3</v>
      </c>
      <c r="J49" s="8">
        <v>6</v>
      </c>
      <c r="K49" s="8">
        <v>7</v>
      </c>
      <c r="L49" s="8">
        <v>5</v>
      </c>
      <c r="M49" s="8">
        <f t="shared" si="2"/>
        <v>47</v>
      </c>
      <c r="N49" s="8">
        <v>47</v>
      </c>
      <c r="O49" s="9">
        <v>74</v>
      </c>
      <c r="P49" s="9">
        <f t="shared" si="3"/>
        <v>168</v>
      </c>
    </row>
    <row r="50" spans="1:16" ht="15.75" customHeight="1" x14ac:dyDescent="0.25">
      <c r="M50" s="6"/>
      <c r="N50" s="6"/>
    </row>
    <row r="51" spans="1:16" ht="15.75" customHeight="1" x14ac:dyDescent="0.25">
      <c r="M51" s="6"/>
      <c r="N51" s="6"/>
    </row>
    <row r="52" spans="1:16" ht="15.75" customHeight="1" x14ac:dyDescent="0.25">
      <c r="A52" s="41" t="s">
        <v>102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6"/>
    </row>
    <row r="53" spans="1:16" ht="15.75" customHeight="1" x14ac:dyDescent="0.25">
      <c r="M53" s="1" t="s">
        <v>1</v>
      </c>
      <c r="N53" s="1" t="s">
        <v>2</v>
      </c>
      <c r="O53" s="1" t="s">
        <v>3</v>
      </c>
    </row>
    <row r="54" spans="1:16" ht="51.75" customHeight="1" x14ac:dyDescent="0.25">
      <c r="A54" s="20" t="s">
        <v>4</v>
      </c>
      <c r="B54" s="20" t="s">
        <v>5</v>
      </c>
      <c r="C54" s="21" t="s">
        <v>6</v>
      </c>
      <c r="D54" s="21" t="s">
        <v>7</v>
      </c>
      <c r="E54" s="20" t="s">
        <v>8</v>
      </c>
      <c r="F54" s="20" t="s">
        <v>9</v>
      </c>
      <c r="G54" s="21" t="s">
        <v>10</v>
      </c>
      <c r="H54" s="20" t="s">
        <v>11</v>
      </c>
      <c r="I54" s="20" t="s">
        <v>12</v>
      </c>
      <c r="J54" s="22" t="s">
        <v>13</v>
      </c>
      <c r="K54" s="20" t="s">
        <v>14</v>
      </c>
      <c r="L54" s="20" t="s">
        <v>15</v>
      </c>
      <c r="M54" s="2" t="s">
        <v>16</v>
      </c>
      <c r="N54" s="2" t="s">
        <v>16</v>
      </c>
      <c r="O54" s="2" t="s">
        <v>16</v>
      </c>
      <c r="P54" s="5" t="s">
        <v>17</v>
      </c>
    </row>
    <row r="55" spans="1:16" ht="30" customHeight="1" x14ac:dyDescent="0.25">
      <c r="A55" s="23">
        <v>1</v>
      </c>
      <c r="B55" s="7" t="s">
        <v>103</v>
      </c>
      <c r="C55" s="6">
        <v>11</v>
      </c>
      <c r="D55" s="6" t="s">
        <v>104</v>
      </c>
      <c r="E55" s="6">
        <v>10</v>
      </c>
      <c r="F55" s="6">
        <v>9</v>
      </c>
      <c r="G55" s="6">
        <v>2</v>
      </c>
      <c r="H55" s="6">
        <v>7</v>
      </c>
      <c r="I55" s="6">
        <v>8</v>
      </c>
      <c r="J55" s="6">
        <v>7</v>
      </c>
      <c r="K55" s="6">
        <v>9</v>
      </c>
      <c r="L55" s="6">
        <v>5</v>
      </c>
      <c r="M55" s="6">
        <f t="shared" ref="M55:M66" si="4">E55+F55+G55+H55+I55+J55+K55+L55</f>
        <v>57</v>
      </c>
      <c r="N55" s="6">
        <v>57</v>
      </c>
      <c r="O55" s="9">
        <v>79</v>
      </c>
      <c r="P55" s="9">
        <f t="shared" ref="P55:P66" si="5">M55+N55+O55</f>
        <v>193</v>
      </c>
    </row>
    <row r="56" spans="1:16" ht="30" customHeight="1" x14ac:dyDescent="0.25">
      <c r="A56" s="25">
        <v>2</v>
      </c>
      <c r="B56" s="10" t="s">
        <v>105</v>
      </c>
      <c r="C56" s="8">
        <v>11</v>
      </c>
      <c r="D56" s="8" t="s">
        <v>106</v>
      </c>
      <c r="E56" s="8">
        <v>10</v>
      </c>
      <c r="F56" s="8">
        <v>8</v>
      </c>
      <c r="G56" s="8">
        <v>2</v>
      </c>
      <c r="H56" s="8">
        <v>8</v>
      </c>
      <c r="I56" s="8">
        <v>9</v>
      </c>
      <c r="J56" s="8">
        <v>7</v>
      </c>
      <c r="K56" s="8">
        <v>8</v>
      </c>
      <c r="L56" s="8">
        <v>5</v>
      </c>
      <c r="M56" s="6">
        <f t="shared" si="4"/>
        <v>57</v>
      </c>
      <c r="N56" s="6">
        <v>57</v>
      </c>
      <c r="O56" s="9">
        <v>78</v>
      </c>
      <c r="P56" s="9">
        <f t="shared" si="5"/>
        <v>192</v>
      </c>
    </row>
    <row r="57" spans="1:16" ht="30" customHeight="1" x14ac:dyDescent="0.25">
      <c r="A57" s="25">
        <v>3</v>
      </c>
      <c r="B57" s="10" t="s">
        <v>107</v>
      </c>
      <c r="C57" s="8">
        <v>13</v>
      </c>
      <c r="D57" s="8" t="s">
        <v>108</v>
      </c>
      <c r="E57" s="8">
        <v>10</v>
      </c>
      <c r="F57" s="8">
        <v>9</v>
      </c>
      <c r="G57" s="8">
        <v>5</v>
      </c>
      <c r="H57" s="8">
        <v>8</v>
      </c>
      <c r="I57" s="8">
        <v>7</v>
      </c>
      <c r="J57" s="8">
        <v>6</v>
      </c>
      <c r="K57" s="8">
        <v>9</v>
      </c>
      <c r="L57" s="8">
        <v>6</v>
      </c>
      <c r="M57" s="6">
        <f t="shared" si="4"/>
        <v>60</v>
      </c>
      <c r="N57" s="6">
        <v>60</v>
      </c>
      <c r="O57" s="9">
        <v>79</v>
      </c>
      <c r="P57" s="9">
        <f t="shared" si="5"/>
        <v>199</v>
      </c>
    </row>
    <row r="58" spans="1:16" s="14" customFormat="1" ht="60" customHeight="1" x14ac:dyDescent="0.25">
      <c r="A58" s="31">
        <v>4</v>
      </c>
      <c r="B58" s="32" t="s">
        <v>109</v>
      </c>
      <c r="C58" s="33">
        <v>13</v>
      </c>
      <c r="D58" s="33" t="s">
        <v>110</v>
      </c>
      <c r="E58" s="33">
        <v>10</v>
      </c>
      <c r="F58" s="33">
        <v>10</v>
      </c>
      <c r="G58" s="33">
        <v>2</v>
      </c>
      <c r="H58" s="11">
        <v>9</v>
      </c>
      <c r="I58" s="11">
        <v>9</v>
      </c>
      <c r="J58" s="11">
        <v>7</v>
      </c>
      <c r="K58" s="11">
        <v>8</v>
      </c>
      <c r="L58" s="11">
        <v>10</v>
      </c>
      <c r="M58" s="34">
        <f t="shared" si="4"/>
        <v>65</v>
      </c>
      <c r="N58" s="34">
        <v>65</v>
      </c>
      <c r="O58" s="13">
        <v>80</v>
      </c>
      <c r="P58" s="13">
        <f t="shared" si="5"/>
        <v>210</v>
      </c>
    </row>
    <row r="59" spans="1:16" ht="45" customHeight="1" x14ac:dyDescent="0.25">
      <c r="A59" s="25">
        <v>5</v>
      </c>
      <c r="B59" s="10" t="s">
        <v>111</v>
      </c>
      <c r="C59" s="8">
        <v>12</v>
      </c>
      <c r="D59" s="8" t="s">
        <v>112</v>
      </c>
      <c r="E59" s="8">
        <v>10</v>
      </c>
      <c r="F59" s="8">
        <v>9</v>
      </c>
      <c r="G59" s="8">
        <v>3</v>
      </c>
      <c r="H59" s="8">
        <v>6</v>
      </c>
      <c r="I59" s="8">
        <v>7</v>
      </c>
      <c r="J59" s="8">
        <v>7</v>
      </c>
      <c r="K59" s="8">
        <v>8</v>
      </c>
      <c r="L59" s="8">
        <v>8</v>
      </c>
      <c r="M59" s="6">
        <f t="shared" si="4"/>
        <v>58</v>
      </c>
      <c r="N59" s="6">
        <v>58</v>
      </c>
      <c r="O59" s="9">
        <v>79</v>
      </c>
      <c r="P59" s="9">
        <f t="shared" si="5"/>
        <v>195</v>
      </c>
    </row>
    <row r="60" spans="1:16" ht="30" customHeight="1" x14ac:dyDescent="0.25">
      <c r="A60" s="8">
        <v>6</v>
      </c>
      <c r="B60" s="10" t="s">
        <v>113</v>
      </c>
      <c r="C60" s="8">
        <v>11</v>
      </c>
      <c r="D60" s="8" t="s">
        <v>114</v>
      </c>
      <c r="E60" s="8">
        <v>10</v>
      </c>
      <c r="F60" s="8">
        <v>5</v>
      </c>
      <c r="G60" s="8">
        <v>8</v>
      </c>
      <c r="H60" s="8">
        <v>7</v>
      </c>
      <c r="I60" s="8">
        <v>6</v>
      </c>
      <c r="J60" s="8">
        <v>7</v>
      </c>
      <c r="K60" s="8">
        <v>8</v>
      </c>
      <c r="L60" s="8">
        <v>7</v>
      </c>
      <c r="M60" s="6">
        <f t="shared" si="4"/>
        <v>58</v>
      </c>
      <c r="N60" s="6">
        <v>58</v>
      </c>
      <c r="O60" s="9">
        <v>77</v>
      </c>
      <c r="P60" s="9">
        <f t="shared" si="5"/>
        <v>193</v>
      </c>
    </row>
    <row r="61" spans="1:16" ht="30" customHeight="1" x14ac:dyDescent="0.25">
      <c r="A61" s="8">
        <v>7</v>
      </c>
      <c r="B61" s="10" t="s">
        <v>115</v>
      </c>
      <c r="C61" s="8">
        <v>11</v>
      </c>
      <c r="D61" s="8" t="s">
        <v>116</v>
      </c>
      <c r="E61" s="8">
        <v>10</v>
      </c>
      <c r="F61" s="8">
        <v>7</v>
      </c>
      <c r="G61" s="8">
        <v>10</v>
      </c>
      <c r="H61" s="8">
        <v>8</v>
      </c>
      <c r="I61" s="8">
        <v>8</v>
      </c>
      <c r="J61" s="8">
        <v>7</v>
      </c>
      <c r="K61" s="8">
        <v>5</v>
      </c>
      <c r="L61" s="8">
        <v>7</v>
      </c>
      <c r="M61" s="6">
        <f t="shared" si="4"/>
        <v>62</v>
      </c>
      <c r="N61" s="6">
        <v>62</v>
      </c>
      <c r="O61" s="9">
        <v>77</v>
      </c>
      <c r="P61" s="9">
        <f t="shared" si="5"/>
        <v>201</v>
      </c>
    </row>
    <row r="62" spans="1:16" ht="45" customHeight="1" x14ac:dyDescent="0.25">
      <c r="A62" s="8">
        <v>8</v>
      </c>
      <c r="B62" s="10" t="s">
        <v>117</v>
      </c>
      <c r="C62" s="8">
        <v>11</v>
      </c>
      <c r="D62" s="8" t="s">
        <v>118</v>
      </c>
      <c r="E62" s="8">
        <v>10</v>
      </c>
      <c r="F62" s="8">
        <v>8</v>
      </c>
      <c r="G62" s="8">
        <v>7</v>
      </c>
      <c r="H62" s="8">
        <v>6</v>
      </c>
      <c r="I62" s="8">
        <v>7</v>
      </c>
      <c r="J62" s="8">
        <v>6</v>
      </c>
      <c r="K62" s="8">
        <v>5</v>
      </c>
      <c r="L62" s="8">
        <v>6</v>
      </c>
      <c r="M62" s="6">
        <f t="shared" si="4"/>
        <v>55</v>
      </c>
      <c r="N62" s="6">
        <v>55</v>
      </c>
      <c r="O62" s="9">
        <v>73</v>
      </c>
      <c r="P62" s="9">
        <f t="shared" si="5"/>
        <v>183</v>
      </c>
    </row>
    <row r="63" spans="1:16" ht="45" customHeight="1" x14ac:dyDescent="0.25">
      <c r="A63" s="8">
        <v>9</v>
      </c>
      <c r="B63" s="10" t="s">
        <v>119</v>
      </c>
      <c r="C63" s="8">
        <v>11</v>
      </c>
      <c r="D63" s="8" t="s">
        <v>120</v>
      </c>
      <c r="E63" s="8">
        <v>10</v>
      </c>
      <c r="F63" s="8">
        <v>6</v>
      </c>
      <c r="G63" s="8">
        <v>9</v>
      </c>
      <c r="H63" s="8">
        <v>7</v>
      </c>
      <c r="I63" s="8">
        <v>5</v>
      </c>
      <c r="J63" s="8">
        <v>8</v>
      </c>
      <c r="K63" s="8">
        <v>7</v>
      </c>
      <c r="L63" s="8">
        <v>7</v>
      </c>
      <c r="M63" s="6">
        <f t="shared" si="4"/>
        <v>59</v>
      </c>
      <c r="N63" s="6">
        <v>59</v>
      </c>
      <c r="O63" s="9">
        <v>75</v>
      </c>
      <c r="P63" s="9">
        <f t="shared" si="5"/>
        <v>193</v>
      </c>
    </row>
    <row r="64" spans="1:16" ht="30" customHeight="1" x14ac:dyDescent="0.25">
      <c r="A64" s="8">
        <v>10</v>
      </c>
      <c r="B64" s="10" t="s">
        <v>121</v>
      </c>
      <c r="C64" s="8">
        <v>11</v>
      </c>
      <c r="D64" s="8" t="s">
        <v>122</v>
      </c>
      <c r="E64" s="8">
        <v>10</v>
      </c>
      <c r="F64" s="8">
        <v>5</v>
      </c>
      <c r="G64" s="8">
        <v>10</v>
      </c>
      <c r="H64" s="8">
        <v>7</v>
      </c>
      <c r="I64" s="8">
        <v>5</v>
      </c>
      <c r="J64" s="8">
        <v>6</v>
      </c>
      <c r="K64" s="8">
        <v>5</v>
      </c>
      <c r="L64" s="8">
        <v>7</v>
      </c>
      <c r="M64" s="6">
        <f t="shared" si="4"/>
        <v>55</v>
      </c>
      <c r="N64" s="6">
        <v>55</v>
      </c>
      <c r="O64" s="9">
        <v>76</v>
      </c>
      <c r="P64" s="9">
        <f t="shared" si="5"/>
        <v>186</v>
      </c>
    </row>
    <row r="65" spans="1:16" ht="45" customHeight="1" x14ac:dyDescent="0.25">
      <c r="A65" s="8">
        <v>11</v>
      </c>
      <c r="B65" s="10" t="s">
        <v>123</v>
      </c>
      <c r="C65" s="8">
        <v>11</v>
      </c>
      <c r="D65" s="8" t="s">
        <v>124</v>
      </c>
      <c r="E65" s="8">
        <v>10</v>
      </c>
      <c r="F65" s="8">
        <v>4</v>
      </c>
      <c r="G65" s="8">
        <v>6</v>
      </c>
      <c r="H65" s="8">
        <v>4</v>
      </c>
      <c r="I65" s="8">
        <v>5</v>
      </c>
      <c r="J65" s="8">
        <v>1</v>
      </c>
      <c r="K65" s="8">
        <v>1</v>
      </c>
      <c r="L65" s="8">
        <v>6</v>
      </c>
      <c r="M65" s="6">
        <f t="shared" si="4"/>
        <v>37</v>
      </c>
      <c r="N65" s="6">
        <v>37</v>
      </c>
      <c r="O65" s="9">
        <v>71</v>
      </c>
      <c r="P65" s="9">
        <f t="shared" si="5"/>
        <v>145</v>
      </c>
    </row>
    <row r="66" spans="1:16" ht="30" customHeight="1" x14ac:dyDescent="0.25">
      <c r="A66" s="8">
        <v>12</v>
      </c>
      <c r="B66" s="10" t="s">
        <v>125</v>
      </c>
      <c r="C66" s="8">
        <v>14</v>
      </c>
      <c r="D66" s="8" t="s">
        <v>126</v>
      </c>
      <c r="E66" s="8">
        <v>10</v>
      </c>
      <c r="F66" s="8">
        <v>10</v>
      </c>
      <c r="G66" s="8">
        <v>3</v>
      </c>
      <c r="H66" s="8">
        <v>10</v>
      </c>
      <c r="I66" s="8">
        <v>9</v>
      </c>
      <c r="J66" s="8">
        <v>7</v>
      </c>
      <c r="K66" s="8">
        <v>8</v>
      </c>
      <c r="L66" s="8">
        <v>5</v>
      </c>
      <c r="M66" s="6">
        <f t="shared" si="4"/>
        <v>62</v>
      </c>
      <c r="N66" s="6">
        <v>62</v>
      </c>
      <c r="O66" s="9">
        <v>79</v>
      </c>
      <c r="P66" s="9">
        <f t="shared" si="5"/>
        <v>203</v>
      </c>
    </row>
    <row r="67" spans="1:16" ht="15.75" customHeight="1" x14ac:dyDescent="0.25">
      <c r="A67" s="35"/>
      <c r="M67" s="6"/>
      <c r="N67" s="6"/>
    </row>
    <row r="68" spans="1:16" ht="15.75" customHeight="1" x14ac:dyDescent="0.25">
      <c r="M68" s="6"/>
      <c r="N68" s="6"/>
    </row>
    <row r="69" spans="1:16" ht="15.75" customHeight="1" x14ac:dyDescent="0.25">
      <c r="A69" s="41" t="s">
        <v>127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6"/>
    </row>
    <row r="70" spans="1:16" ht="15.75" customHeight="1" x14ac:dyDescent="0.25">
      <c r="M70" s="1" t="s">
        <v>1</v>
      </c>
      <c r="N70" s="1" t="s">
        <v>2</v>
      </c>
      <c r="O70" s="1" t="s">
        <v>3</v>
      </c>
    </row>
    <row r="71" spans="1:16" ht="51" customHeight="1" x14ac:dyDescent="0.25">
      <c r="A71" s="36" t="s">
        <v>4</v>
      </c>
      <c r="B71" s="36" t="s">
        <v>5</v>
      </c>
      <c r="C71" s="37" t="s">
        <v>6</v>
      </c>
      <c r="D71" s="37" t="s">
        <v>7</v>
      </c>
      <c r="E71" s="36" t="s">
        <v>8</v>
      </c>
      <c r="F71" s="36" t="s">
        <v>9</v>
      </c>
      <c r="G71" s="37" t="s">
        <v>10</v>
      </c>
      <c r="H71" s="36" t="s">
        <v>11</v>
      </c>
      <c r="I71" s="36" t="s">
        <v>12</v>
      </c>
      <c r="J71" s="38" t="s">
        <v>13</v>
      </c>
      <c r="K71" s="36" t="s">
        <v>14</v>
      </c>
      <c r="L71" s="36" t="s">
        <v>15</v>
      </c>
      <c r="M71" s="2" t="s">
        <v>16</v>
      </c>
      <c r="N71" s="2" t="s">
        <v>16</v>
      </c>
      <c r="O71" s="2" t="s">
        <v>16</v>
      </c>
      <c r="P71" s="5" t="s">
        <v>17</v>
      </c>
    </row>
    <row r="72" spans="1:16" ht="30" customHeight="1" x14ac:dyDescent="0.25">
      <c r="A72" s="8">
        <v>1</v>
      </c>
      <c r="B72" s="10" t="s">
        <v>128</v>
      </c>
      <c r="C72" s="8">
        <v>15</v>
      </c>
      <c r="D72" s="8" t="s">
        <v>129</v>
      </c>
      <c r="E72" s="8">
        <v>10</v>
      </c>
      <c r="F72" s="8">
        <v>4</v>
      </c>
      <c r="G72" s="8">
        <v>7</v>
      </c>
      <c r="H72" s="8">
        <v>6</v>
      </c>
      <c r="I72" s="8">
        <v>6</v>
      </c>
      <c r="J72" s="8">
        <v>7</v>
      </c>
      <c r="K72" s="8">
        <v>5</v>
      </c>
      <c r="L72" s="8">
        <v>6</v>
      </c>
      <c r="M72" s="8">
        <f>E72+F72+G72+H72+I72+J72+K72+L72</f>
        <v>51</v>
      </c>
      <c r="N72" s="8">
        <v>51</v>
      </c>
      <c r="O72" s="9">
        <v>72</v>
      </c>
      <c r="P72" s="9">
        <f>M72+N72+O72</f>
        <v>174</v>
      </c>
    </row>
    <row r="73" spans="1:16" ht="45" customHeight="1" x14ac:dyDescent="0.25">
      <c r="A73" s="8">
        <v>2</v>
      </c>
      <c r="B73" s="10" t="s">
        <v>130</v>
      </c>
      <c r="C73" s="8">
        <v>15</v>
      </c>
      <c r="D73" s="8" t="s">
        <v>131</v>
      </c>
      <c r="E73" s="8">
        <v>10</v>
      </c>
      <c r="F73" s="8">
        <v>4</v>
      </c>
      <c r="G73" s="8">
        <v>6</v>
      </c>
      <c r="H73" s="8">
        <v>5</v>
      </c>
      <c r="I73" s="8">
        <v>8</v>
      </c>
      <c r="J73" s="8">
        <v>6</v>
      </c>
      <c r="K73" s="8">
        <v>4</v>
      </c>
      <c r="L73" s="8">
        <v>5</v>
      </c>
      <c r="M73" s="8">
        <f>E73+F73+G73+H73+I73+J73+K73+L73</f>
        <v>48</v>
      </c>
      <c r="N73" s="8">
        <v>48</v>
      </c>
      <c r="O73" s="9">
        <v>70</v>
      </c>
      <c r="P73" s="9">
        <f>M73+N73+O73</f>
        <v>166</v>
      </c>
    </row>
    <row r="74" spans="1:16" ht="45" customHeight="1" x14ac:dyDescent="0.25">
      <c r="A74" s="8">
        <v>3</v>
      </c>
      <c r="B74" s="10" t="s">
        <v>132</v>
      </c>
      <c r="C74" s="8">
        <v>15</v>
      </c>
      <c r="D74" s="8" t="s">
        <v>133</v>
      </c>
      <c r="E74" s="8">
        <v>10</v>
      </c>
      <c r="F74" s="8">
        <v>4</v>
      </c>
      <c r="G74" s="8">
        <v>8</v>
      </c>
      <c r="H74" s="8">
        <v>2</v>
      </c>
      <c r="I74" s="8">
        <v>4</v>
      </c>
      <c r="J74" s="8">
        <v>4</v>
      </c>
      <c r="K74" s="8">
        <v>3</v>
      </c>
      <c r="L74" s="8">
        <v>4</v>
      </c>
      <c r="M74" s="8">
        <f>E74+F74+G74+H74+I74+J74+K74+L74</f>
        <v>39</v>
      </c>
      <c r="N74" s="8">
        <v>39</v>
      </c>
      <c r="O74" s="9">
        <v>75</v>
      </c>
      <c r="P74" s="9">
        <f>M74+N74+O74</f>
        <v>153</v>
      </c>
    </row>
    <row r="75" spans="1:16" s="30" customFormat="1" ht="45" customHeight="1" x14ac:dyDescent="0.25">
      <c r="A75" s="28">
        <v>4</v>
      </c>
      <c r="B75" s="27" t="s">
        <v>134</v>
      </c>
      <c r="C75" s="28">
        <v>15</v>
      </c>
      <c r="D75" s="28" t="s">
        <v>135</v>
      </c>
      <c r="E75" s="28">
        <v>10</v>
      </c>
      <c r="F75" s="28">
        <v>8</v>
      </c>
      <c r="G75" s="28">
        <v>9</v>
      </c>
      <c r="H75" s="28">
        <v>7</v>
      </c>
      <c r="I75" s="28">
        <v>6</v>
      </c>
      <c r="J75" s="28">
        <v>8</v>
      </c>
      <c r="K75" s="28">
        <v>7</v>
      </c>
      <c r="L75" s="28">
        <v>10</v>
      </c>
      <c r="M75" s="28">
        <f>E75+F75+G75+H75+I75+J75+K75+L75</f>
        <v>65</v>
      </c>
      <c r="N75" s="28">
        <v>61</v>
      </c>
      <c r="O75" s="29">
        <v>79</v>
      </c>
      <c r="P75" s="29">
        <f>M75+N75+O75</f>
        <v>205</v>
      </c>
    </row>
    <row r="76" spans="1:16" ht="15.75" customHeight="1" x14ac:dyDescent="0.25">
      <c r="M76" s="6"/>
      <c r="N76" s="6"/>
    </row>
    <row r="77" spans="1:16" ht="15.75" customHeight="1" x14ac:dyDescent="0.25">
      <c r="M77" s="6"/>
      <c r="N77" s="6"/>
    </row>
    <row r="78" spans="1:16" ht="15.75" customHeight="1" x14ac:dyDescent="0.25">
      <c r="A78" s="41" t="s">
        <v>136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6"/>
    </row>
    <row r="79" spans="1:16" ht="15.75" customHeight="1" x14ac:dyDescent="0.25">
      <c r="M79" s="1" t="s">
        <v>1</v>
      </c>
      <c r="N79" s="1" t="s">
        <v>2</v>
      </c>
      <c r="O79" s="1" t="s">
        <v>3</v>
      </c>
    </row>
    <row r="80" spans="1:16" ht="51.75" customHeight="1" x14ac:dyDescent="0.25">
      <c r="A80" s="20" t="s">
        <v>4</v>
      </c>
      <c r="B80" s="20" t="s">
        <v>5</v>
      </c>
      <c r="C80" s="21" t="s">
        <v>6</v>
      </c>
      <c r="D80" s="21" t="s">
        <v>7</v>
      </c>
      <c r="E80" s="20" t="s">
        <v>8</v>
      </c>
      <c r="F80" s="20" t="s">
        <v>9</v>
      </c>
      <c r="G80" s="21" t="s">
        <v>10</v>
      </c>
      <c r="H80" s="20" t="s">
        <v>11</v>
      </c>
      <c r="I80" s="20" t="s">
        <v>12</v>
      </c>
      <c r="J80" s="22" t="s">
        <v>13</v>
      </c>
      <c r="K80" s="20" t="s">
        <v>14</v>
      </c>
      <c r="L80" s="20" t="s">
        <v>15</v>
      </c>
      <c r="M80" s="2" t="s">
        <v>16</v>
      </c>
      <c r="N80" s="2" t="s">
        <v>16</v>
      </c>
      <c r="O80" s="2" t="s">
        <v>16</v>
      </c>
      <c r="P80" s="5" t="s">
        <v>17</v>
      </c>
    </row>
    <row r="81" spans="1:16" ht="30" customHeight="1" x14ac:dyDescent="0.25">
      <c r="A81" s="39">
        <v>1</v>
      </c>
      <c r="B81" s="40" t="s">
        <v>137</v>
      </c>
      <c r="C81" s="24">
        <v>18</v>
      </c>
      <c r="D81" s="24" t="s">
        <v>138</v>
      </c>
      <c r="E81" s="24">
        <v>10</v>
      </c>
      <c r="F81" s="24">
        <v>7</v>
      </c>
      <c r="G81" s="24">
        <v>0</v>
      </c>
      <c r="H81" s="24">
        <v>1</v>
      </c>
      <c r="I81" s="24">
        <v>7</v>
      </c>
      <c r="J81" s="24">
        <v>6</v>
      </c>
      <c r="K81" s="24">
        <v>5</v>
      </c>
      <c r="L81" s="24">
        <v>8</v>
      </c>
      <c r="M81" s="8">
        <f>E81+F81+G81+H81+I81+J81+K81+L81</f>
        <v>44</v>
      </c>
      <c r="N81" s="8">
        <v>50</v>
      </c>
      <c r="O81" s="9">
        <v>77</v>
      </c>
      <c r="P81" s="9">
        <f>M81+N81+O81</f>
        <v>171</v>
      </c>
    </row>
    <row r="82" spans="1:16" ht="15.75" customHeight="1" x14ac:dyDescent="0.25">
      <c r="M82" s="6"/>
      <c r="N82" s="6"/>
    </row>
    <row r="83" spans="1:16" ht="15.75" customHeight="1" x14ac:dyDescent="0.25">
      <c r="M83" s="6"/>
      <c r="N83" s="6"/>
    </row>
    <row r="84" spans="1:16" ht="15.75" customHeight="1" x14ac:dyDescent="0.25">
      <c r="A84" s="41" t="s">
        <v>139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6"/>
    </row>
    <row r="85" spans="1:16" ht="15.75" customHeight="1" x14ac:dyDescent="0.25">
      <c r="M85" s="1" t="s">
        <v>1</v>
      </c>
      <c r="N85" s="1" t="s">
        <v>2</v>
      </c>
      <c r="O85" s="1" t="s">
        <v>3</v>
      </c>
    </row>
    <row r="86" spans="1:16" ht="51" customHeight="1" x14ac:dyDescent="0.25">
      <c r="A86" s="36" t="s">
        <v>4</v>
      </c>
      <c r="B86" s="36" t="s">
        <v>5</v>
      </c>
      <c r="C86" s="37" t="s">
        <v>6</v>
      </c>
      <c r="D86" s="37" t="s">
        <v>7</v>
      </c>
      <c r="E86" s="36" t="s">
        <v>8</v>
      </c>
      <c r="F86" s="36" t="s">
        <v>9</v>
      </c>
      <c r="G86" s="37" t="s">
        <v>10</v>
      </c>
      <c r="H86" s="36" t="s">
        <v>11</v>
      </c>
      <c r="I86" s="36" t="s">
        <v>12</v>
      </c>
      <c r="J86" s="38" t="s">
        <v>13</v>
      </c>
      <c r="K86" s="36" t="s">
        <v>14</v>
      </c>
      <c r="L86" s="36" t="s">
        <v>15</v>
      </c>
      <c r="M86" s="2" t="s">
        <v>16</v>
      </c>
      <c r="N86" s="2" t="s">
        <v>16</v>
      </c>
      <c r="O86" s="2" t="s">
        <v>16</v>
      </c>
      <c r="P86" s="5" t="s">
        <v>17</v>
      </c>
    </row>
    <row r="87" spans="1:16" s="14" customFormat="1" ht="45" customHeight="1" x14ac:dyDescent="0.25">
      <c r="A87" s="31">
        <v>1</v>
      </c>
      <c r="B87" s="12" t="s">
        <v>140</v>
      </c>
      <c r="C87" s="11">
        <v>50</v>
      </c>
      <c r="D87" s="11" t="s">
        <v>141</v>
      </c>
      <c r="E87" s="11">
        <v>10</v>
      </c>
      <c r="F87" s="11">
        <v>10</v>
      </c>
      <c r="G87" s="11">
        <v>1</v>
      </c>
      <c r="H87" s="11">
        <v>9</v>
      </c>
      <c r="I87" s="11">
        <v>9</v>
      </c>
      <c r="J87" s="11">
        <v>8</v>
      </c>
      <c r="K87" s="11">
        <v>10</v>
      </c>
      <c r="L87" s="11">
        <v>8</v>
      </c>
      <c r="M87" s="34">
        <f>E87+F87+G87+H87+I87+J87+K87+L87</f>
        <v>65</v>
      </c>
      <c r="N87" s="34">
        <v>71</v>
      </c>
      <c r="O87" s="13">
        <v>77</v>
      </c>
      <c r="P87" s="13">
        <f>M87+N87+O87</f>
        <v>213</v>
      </c>
    </row>
    <row r="88" spans="1:16" ht="45" customHeight="1" x14ac:dyDescent="0.25">
      <c r="A88" s="25">
        <v>2</v>
      </c>
      <c r="B88" s="15" t="s">
        <v>142</v>
      </c>
      <c r="C88" s="16">
        <v>37</v>
      </c>
      <c r="D88" s="16" t="s">
        <v>143</v>
      </c>
      <c r="E88" s="8">
        <v>10</v>
      </c>
      <c r="F88" s="8">
        <v>5</v>
      </c>
      <c r="G88" s="8">
        <v>9</v>
      </c>
      <c r="H88" s="8">
        <v>7</v>
      </c>
      <c r="I88" s="8">
        <v>8</v>
      </c>
      <c r="J88" s="8">
        <v>10</v>
      </c>
      <c r="K88" s="8">
        <v>9</v>
      </c>
      <c r="L88" s="8">
        <v>7</v>
      </c>
      <c r="M88" s="6">
        <f>E88+F88+G88+H88+I88+J88+K88+L88</f>
        <v>65</v>
      </c>
      <c r="N88" s="6">
        <v>66</v>
      </c>
      <c r="O88" s="9">
        <v>75</v>
      </c>
      <c r="P88" s="9">
        <f>M88+N88+O88</f>
        <v>206</v>
      </c>
    </row>
    <row r="89" spans="1:16" ht="15.75" customHeight="1" x14ac:dyDescent="0.25"/>
    <row r="90" spans="1:16" ht="15.75" customHeight="1" x14ac:dyDescent="0.25"/>
    <row r="91" spans="1:16" ht="15.75" customHeight="1" x14ac:dyDescent="0.25">
      <c r="F91" s="42"/>
      <c r="G91" s="42"/>
      <c r="H91" s="42"/>
      <c r="I91" s="42"/>
      <c r="J91" s="42"/>
      <c r="K91" s="42"/>
      <c r="L91" s="42"/>
      <c r="M91" s="42"/>
    </row>
    <row r="92" spans="1:16" ht="15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7">
    <mergeCell ref="F91:M91"/>
    <mergeCell ref="A1:M1"/>
    <mergeCell ref="A36:M36"/>
    <mergeCell ref="A52:M52"/>
    <mergeCell ref="A69:M69"/>
    <mergeCell ref="A78:M78"/>
    <mergeCell ref="A84:M84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21:XFD100"/>
  <sheetViews>
    <sheetView workbookViewId="0"/>
  </sheetViews>
  <sheetFormatPr defaultRowHeight="15" customHeight="1" x14ac:dyDescent="0.25"/>
  <cols>
    <col min="1" max="6" width="7.5" style="1" customWidth="1"/>
    <col min="7" max="1024" width="13.375" style="1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21:XFD100"/>
  <sheetViews>
    <sheetView workbookViewId="0"/>
  </sheetViews>
  <sheetFormatPr defaultRowHeight="15" customHeight="1" x14ac:dyDescent="0.25"/>
  <cols>
    <col min="1" max="6" width="7.5" style="1" customWidth="1"/>
    <col min="7" max="1024" width="13.375" style="1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alice</cp:lastModifiedBy>
  <cp:revision>1</cp:revision>
  <dcterms:created xsi:type="dcterms:W3CDTF">2019-06-12T20:22:30Z</dcterms:created>
  <dcterms:modified xsi:type="dcterms:W3CDTF">2019-06-12T20:22:30Z</dcterms:modified>
</cp:coreProperties>
</file>